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4080" yWindow="0" windowWidth="44720" windowHeight="20180" tabRatio="500"/>
  </bookViews>
  <sheets>
    <sheet name="data" sheetId="2" r:id="rId1"/>
    <sheet name="Sheet1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98" i="2" l="1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K13" i="1"/>
  <c r="K14" i="1"/>
  <c r="K15" i="1"/>
  <c r="K16" i="1"/>
  <c r="K17" i="1"/>
  <c r="K18" i="1"/>
  <c r="K19" i="1"/>
  <c r="K20" i="1"/>
  <c r="K21" i="1"/>
  <c r="K22" i="1"/>
  <c r="K23" i="1"/>
  <c r="K25" i="1"/>
  <c r="K26" i="1"/>
  <c r="K27" i="1"/>
  <c r="K28" i="1"/>
  <c r="K29" i="1"/>
  <c r="K30" i="1"/>
  <c r="K31" i="1"/>
  <c r="K32" i="1"/>
  <c r="H27" i="1"/>
  <c r="H51" i="1"/>
  <c r="H76" i="1"/>
  <c r="H101" i="1"/>
  <c r="H126" i="1"/>
  <c r="H151" i="1"/>
  <c r="H152" i="1"/>
  <c r="H176" i="1"/>
  <c r="H201" i="1"/>
  <c r="H273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0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5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0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5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0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5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0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6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<sst xmlns="http://schemas.openxmlformats.org/spreadsheetml/2006/main" count="77" uniqueCount="31">
  <si>
    <t>Rxn</t>
  </si>
  <si>
    <t>Tube Time</t>
  </si>
  <si>
    <t>Actual Time</t>
  </si>
  <si>
    <t>pSpT</t>
  </si>
  <si>
    <t>pT</t>
  </si>
  <si>
    <t>pS</t>
  </si>
  <si>
    <t>pU</t>
  </si>
  <si>
    <t>pNet</t>
  </si>
  <si>
    <t>Step Time</t>
  </si>
  <si>
    <t>sD1</t>
  </si>
  <si>
    <t>sD2</t>
  </si>
  <si>
    <t>sD3</t>
  </si>
  <si>
    <t>sD4</t>
  </si>
  <si>
    <t>sD5</t>
  </si>
  <si>
    <t>sD6</t>
  </si>
  <si>
    <t>sD7</t>
  </si>
  <si>
    <t>sD8</t>
  </si>
  <si>
    <t>sD9</t>
  </si>
  <si>
    <t>sD10</t>
  </si>
  <si>
    <t>sU10</t>
  </si>
  <si>
    <t>Hours</t>
  </si>
  <si>
    <t>Sample Hours</t>
  </si>
  <si>
    <t>sU1</t>
  </si>
  <si>
    <t>sU2</t>
  </si>
  <si>
    <t>sU3</t>
  </si>
  <si>
    <t>sU4</t>
  </si>
  <si>
    <t>sU5</t>
  </si>
  <si>
    <t>sU6</t>
  </si>
  <si>
    <t>sU7</t>
  </si>
  <si>
    <t>sU8</t>
  </si>
  <si>
    <t>sU9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</si>
</sst>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u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2"/>
      <color theme="3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7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0" fillId="3" borderId="0" xfId="0" applyFill="1"/>
    <xf numFmtId="11" fontId="0" fillId="3" borderId="0" xfId="0" applyNumberFormat="1" applyFill="1"/>
    <xf numFmtId="0" fontId="0" fillId="4" borderId="0" xfId="0" applyFill="1"/>
    <xf numFmtId="11" fontId="0" fillId="4" borderId="0" xfId="0" applyNumberFormat="1" applyFill="1"/>
    <xf numFmtId="0" fontId="0" fillId="5" borderId="0" xfId="0" applyFill="1"/>
    <xf numFmtId="11" fontId="0" fillId="5" borderId="0" xfId="0" applyNumberFormat="1" applyFill="1"/>
    <xf numFmtId="0" fontId="0" fillId="6" borderId="0" xfId="0" applyFill="1"/>
    <xf numFmtId="11" fontId="0" fillId="6" borderId="0" xfId="0" applyNumberFormat="1" applyFill="1"/>
    <xf numFmtId="0" fontId="0" fillId="7" borderId="0" xfId="0" applyFill="1"/>
    <xf numFmtId="11" fontId="0" fillId="7" borderId="0" xfId="0" applyNumberFormat="1" applyFill="1"/>
    <xf numFmtId="0" fontId="0" fillId="8" borderId="0" xfId="0" applyFill="1"/>
    <xf numFmtId="11" fontId="0" fillId="8" borderId="0" xfId="0" applyNumberFormat="1" applyFill="1"/>
    <xf numFmtId="0" fontId="1" fillId="8" borderId="0" xfId="0" applyFont="1" applyFill="1"/>
    <xf numFmtId="11" fontId="1" fillId="8" borderId="0" xfId="0" applyNumberFormat="1" applyFont="1" applyFill="1"/>
    <xf numFmtId="0" fontId="4" fillId="9" borderId="0" xfId="0" applyFont="1" applyFill="1"/>
    <xf numFmtId="0" fontId="0" fillId="9" borderId="0" xfId="0" applyFill="1"/>
    <xf numFmtId="0" fontId="5" fillId="0" borderId="0" xfId="0" applyFont="1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2" fontId="6" fillId="0" borderId="0" xfId="0" applyNumberFormat="1" applyFont="1"/>
    <xf numFmtId="0" fontId="0" fillId="10" borderId="0" xfId="0" applyFill="1"/>
    <xf numFmtId="11" fontId="0" fillId="9" borderId="0" xfId="0" applyNumberFormat="1" applyFill="1"/>
    <xf numFmtId="2" fontId="0" fillId="9" borderId="0" xfId="0" applyNumberFormat="1" applyFill="1"/>
    <xf numFmtId="2" fontId="7" fillId="6" borderId="0" xfId="0" applyNumberFormat="1" applyFont="1" applyFill="1"/>
    <xf numFmtId="0" fontId="0" fillId="11" borderId="0" xfId="0" applyFill="1"/>
    <xf numFmtId="11" fontId="0" fillId="11" borderId="0" xfId="0" applyNumberFormat="1" applyFill="1"/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8"/>
  <sheetViews>
    <sheetView tabSelected="1" workbookViewId="0">
      <selection activeCell="J15" sqref="J15"/>
    </sheetView>
  </sheetViews>
  <sheetFormatPr baseColWidth="10" defaultRowHeight="15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s="20"/>
    </row>
    <row r="2" spans="1:12">
      <c r="A2" t="s">
        <v>9</v>
      </c>
      <c r="B2">
        <v>0</v>
      </c>
      <c r="C2" s="22">
        <v>0</v>
      </c>
      <c r="D2" s="1">
        <v>14.125385</v>
      </c>
      <c r="E2" s="1">
        <v>13.186612</v>
      </c>
      <c r="F2" s="1">
        <v>9.0168418999999993</v>
      </c>
      <c r="G2" s="1">
        <v>63.671160999999998</v>
      </c>
      <c r="H2" s="1">
        <f>100-G2</f>
        <v>36.328839000000002</v>
      </c>
      <c r="K2" s="21"/>
      <c r="L2" s="22"/>
    </row>
    <row r="3" spans="1:12">
      <c r="A3" t="str">
        <f>A2</f>
        <v>sD1</v>
      </c>
      <c r="B3">
        <v>4</v>
      </c>
      <c r="C3" s="22">
        <v>4.2500000000582077</v>
      </c>
      <c r="D3" s="1">
        <v>3.5001980000000001</v>
      </c>
      <c r="E3" s="1">
        <v>8.1356824000000003</v>
      </c>
      <c r="F3" s="1">
        <v>8.1211722000000002</v>
      </c>
      <c r="G3" s="1">
        <v>80.242947000000001</v>
      </c>
      <c r="H3" s="1">
        <f t="shared" ref="H3:H26" si="0">100-G3</f>
        <v>19.757052999999999</v>
      </c>
      <c r="K3" s="21"/>
      <c r="L3" s="22"/>
    </row>
    <row r="4" spans="1:12">
      <c r="A4" t="str">
        <f t="shared" ref="A4:A26" si="1">A3</f>
        <v>sD1</v>
      </c>
      <c r="B4">
        <v>8</v>
      </c>
      <c r="C4" s="22">
        <v>8.0833333333139308</v>
      </c>
      <c r="D4" s="1">
        <v>3.4599845999999999</v>
      </c>
      <c r="E4" s="1">
        <v>6.6405060999999996</v>
      </c>
      <c r="F4" s="1">
        <v>10.165355</v>
      </c>
      <c r="G4" s="1">
        <v>79.734155000000001</v>
      </c>
      <c r="H4" s="1">
        <f t="shared" si="0"/>
        <v>20.265844999999999</v>
      </c>
      <c r="K4" s="21"/>
      <c r="L4" s="22"/>
    </row>
    <row r="5" spans="1:12">
      <c r="A5" t="str">
        <f t="shared" si="1"/>
        <v>sD1</v>
      </c>
      <c r="B5">
        <v>12</v>
      </c>
      <c r="C5" s="22">
        <v>12.166666666686069</v>
      </c>
      <c r="D5" s="1">
        <v>6.1783177</v>
      </c>
      <c r="E5" s="1">
        <v>6.7274332000000001</v>
      </c>
      <c r="F5" s="1">
        <v>8.6898464999999998</v>
      </c>
      <c r="G5" s="1">
        <v>78.404403000000002</v>
      </c>
      <c r="H5" s="1">
        <f t="shared" si="0"/>
        <v>21.595596999999998</v>
      </c>
      <c r="K5" s="21"/>
      <c r="L5" s="22"/>
    </row>
    <row r="6" spans="1:12" ht="16" thickBot="1">
      <c r="A6" t="str">
        <f t="shared" si="1"/>
        <v>sD1</v>
      </c>
      <c r="B6">
        <v>16</v>
      </c>
      <c r="C6" s="22">
        <v>16.199999999895226</v>
      </c>
      <c r="D6" s="1">
        <v>7.3595651000000002</v>
      </c>
      <c r="E6" s="1">
        <v>10.375241000000001</v>
      </c>
      <c r="F6" s="1">
        <v>9.2052753999999997</v>
      </c>
      <c r="G6" s="1">
        <v>73.059918999999994</v>
      </c>
      <c r="H6" s="1">
        <f t="shared" si="0"/>
        <v>26.940081000000006</v>
      </c>
      <c r="K6" s="21"/>
      <c r="L6" s="22"/>
    </row>
    <row r="7" spans="1:12">
      <c r="A7" t="str">
        <f t="shared" si="1"/>
        <v>sD1</v>
      </c>
      <c r="B7">
        <v>20</v>
      </c>
      <c r="C7" s="22">
        <v>20.25</v>
      </c>
      <c r="D7" s="1">
        <v>8.3974352000000003</v>
      </c>
      <c r="E7" s="1">
        <v>11.790490999999999</v>
      </c>
      <c r="F7" s="1">
        <v>11.718365</v>
      </c>
      <c r="G7" s="1">
        <v>68.093709000000004</v>
      </c>
      <c r="H7" s="1">
        <f t="shared" si="0"/>
        <v>31.906290999999996</v>
      </c>
      <c r="K7" s="23"/>
      <c r="L7" s="22"/>
    </row>
    <row r="8" spans="1:12">
      <c r="A8" t="str">
        <f t="shared" si="1"/>
        <v>sD1</v>
      </c>
      <c r="B8">
        <v>24</v>
      </c>
      <c r="C8" s="22">
        <v>24.083333333255723</v>
      </c>
      <c r="D8" s="1">
        <v>6.272151</v>
      </c>
      <c r="E8" s="1">
        <v>10.005561999999999</v>
      </c>
      <c r="F8" s="1">
        <v>11.680320999999999</v>
      </c>
      <c r="G8" s="1">
        <v>72.041966000000002</v>
      </c>
      <c r="H8" s="1">
        <f t="shared" si="0"/>
        <v>27.958033999999998</v>
      </c>
      <c r="K8" s="21"/>
      <c r="L8" s="22"/>
    </row>
    <row r="9" spans="1:12">
      <c r="A9" t="str">
        <f t="shared" si="1"/>
        <v>sD1</v>
      </c>
      <c r="B9">
        <v>27</v>
      </c>
      <c r="C9" s="22">
        <v>27.083333333255723</v>
      </c>
      <c r="D9" s="1">
        <v>3.7271090999999998</v>
      </c>
      <c r="E9" s="1">
        <v>10.234854</v>
      </c>
      <c r="F9" s="1">
        <v>6.1365657999999996</v>
      </c>
      <c r="G9" s="1">
        <v>79.901471000000001</v>
      </c>
      <c r="H9" s="1">
        <f t="shared" si="0"/>
        <v>20.098528999999999</v>
      </c>
      <c r="K9" s="24"/>
      <c r="L9" s="22"/>
    </row>
    <row r="10" spans="1:12">
      <c r="A10" t="str">
        <f t="shared" si="1"/>
        <v>sD1</v>
      </c>
      <c r="B10">
        <v>30</v>
      </c>
      <c r="C10" s="22">
        <v>30.600000000034925</v>
      </c>
      <c r="D10" s="1">
        <v>2.3701661000000001</v>
      </c>
      <c r="E10" s="1">
        <v>5.7637213000000003</v>
      </c>
      <c r="F10" s="1">
        <v>9.7207343999999996</v>
      </c>
      <c r="G10" s="1">
        <v>82.145377999999994</v>
      </c>
      <c r="H10" s="1">
        <f t="shared" si="0"/>
        <v>17.854622000000006</v>
      </c>
      <c r="K10" s="24"/>
      <c r="L10" s="22"/>
    </row>
    <row r="11" spans="1:12">
      <c r="A11" t="str">
        <f t="shared" si="1"/>
        <v>sD1</v>
      </c>
      <c r="B11">
        <v>33</v>
      </c>
      <c r="C11" s="22">
        <v>33.133333333244082</v>
      </c>
      <c r="D11" s="1">
        <v>2.6273675999999999</v>
      </c>
      <c r="E11" s="1">
        <v>7.2623730999999996</v>
      </c>
      <c r="F11" s="1">
        <v>8.2058399000000009</v>
      </c>
      <c r="G11" s="1">
        <v>81.904419000000004</v>
      </c>
      <c r="H11" s="1">
        <f t="shared" si="0"/>
        <v>18.095580999999996</v>
      </c>
      <c r="K11" s="21"/>
      <c r="L11" s="22"/>
    </row>
    <row r="12" spans="1:12">
      <c r="A12" t="str">
        <f t="shared" si="1"/>
        <v>sD1</v>
      </c>
      <c r="B12">
        <v>36</v>
      </c>
      <c r="C12" s="22">
        <v>35.883333333302289</v>
      </c>
      <c r="D12" s="1">
        <v>4.5861999000000004</v>
      </c>
      <c r="E12" s="1">
        <v>9.1919439000000001</v>
      </c>
      <c r="F12" s="1">
        <v>9.6367784000000007</v>
      </c>
      <c r="G12" s="1">
        <v>76.585077999999996</v>
      </c>
      <c r="H12" s="1">
        <f t="shared" si="0"/>
        <v>23.414922000000004</v>
      </c>
      <c r="K12" s="24"/>
      <c r="L12" s="22"/>
    </row>
    <row r="13" spans="1:12">
      <c r="A13" t="str">
        <f t="shared" si="1"/>
        <v>sD1</v>
      </c>
      <c r="B13">
        <v>39</v>
      </c>
      <c r="C13" s="22">
        <v>39.116666666697711</v>
      </c>
      <c r="D13" s="1">
        <v>8.1544349999999994</v>
      </c>
      <c r="E13" s="1">
        <v>11.628498</v>
      </c>
      <c r="F13" s="1">
        <v>11.187025999999999</v>
      </c>
      <c r="G13" s="1">
        <v>69.030040999999997</v>
      </c>
      <c r="H13" s="1">
        <f t="shared" si="0"/>
        <v>30.969959000000003</v>
      </c>
      <c r="K13" s="24"/>
      <c r="L13" s="22"/>
    </row>
    <row r="14" spans="1:12">
      <c r="A14" t="str">
        <f t="shared" si="1"/>
        <v>sD1</v>
      </c>
      <c r="B14">
        <v>42</v>
      </c>
      <c r="C14" s="22">
        <v>41.916666666569654</v>
      </c>
      <c r="D14" s="1">
        <v>10.646628</v>
      </c>
      <c r="E14" s="1">
        <v>12.374351000000001</v>
      </c>
      <c r="F14" s="1">
        <v>12.001761999999999</v>
      </c>
      <c r="G14" s="1">
        <v>64.977259000000004</v>
      </c>
      <c r="H14" s="1">
        <f t="shared" si="0"/>
        <v>35.022740999999996</v>
      </c>
      <c r="K14" s="21"/>
      <c r="L14" s="22"/>
    </row>
    <row r="15" spans="1:12" ht="16" thickBot="1">
      <c r="A15" t="str">
        <f t="shared" si="1"/>
        <v>sD1</v>
      </c>
      <c r="B15">
        <v>45</v>
      </c>
      <c r="C15" s="22">
        <v>44.916666666569654</v>
      </c>
      <c r="D15" s="1">
        <v>8.4827613999999993</v>
      </c>
      <c r="E15" s="1">
        <v>10.433878999999999</v>
      </c>
      <c r="F15" s="1">
        <v>11.548593</v>
      </c>
      <c r="G15" s="1">
        <v>69.534767000000002</v>
      </c>
      <c r="H15" s="1">
        <f t="shared" si="0"/>
        <v>30.465232999999998</v>
      </c>
      <c r="K15" s="21"/>
      <c r="L15" s="22"/>
    </row>
    <row r="16" spans="1:12">
      <c r="A16" t="str">
        <f t="shared" si="1"/>
        <v>sD1</v>
      </c>
      <c r="B16">
        <v>48</v>
      </c>
      <c r="C16" s="22">
        <v>47.916666666569654</v>
      </c>
      <c r="D16" s="1">
        <v>3.9131222000000001</v>
      </c>
      <c r="E16" s="1">
        <v>9.3247636000000007</v>
      </c>
      <c r="F16" s="1">
        <v>7.3161908999999996</v>
      </c>
      <c r="G16" s="1">
        <v>79.445922999999993</v>
      </c>
      <c r="H16" s="1">
        <f t="shared" si="0"/>
        <v>20.554077000000007</v>
      </c>
      <c r="K16" s="23"/>
      <c r="L16" s="22"/>
    </row>
    <row r="17" spans="1:12">
      <c r="A17" t="str">
        <f t="shared" si="1"/>
        <v>sD1</v>
      </c>
      <c r="B17">
        <v>51</v>
      </c>
      <c r="C17" s="22">
        <v>51.249999999941792</v>
      </c>
      <c r="D17" s="1">
        <v>2.6500523</v>
      </c>
      <c r="E17" s="1">
        <v>6.3487571999999997</v>
      </c>
      <c r="F17" s="1">
        <v>7.3972297999999999</v>
      </c>
      <c r="G17" s="1">
        <v>83.603960999999998</v>
      </c>
      <c r="H17" s="1">
        <f t="shared" si="0"/>
        <v>16.396039000000002</v>
      </c>
      <c r="K17" s="24"/>
      <c r="L17" s="22"/>
    </row>
    <row r="18" spans="1:12">
      <c r="A18" t="str">
        <f t="shared" si="1"/>
        <v>sD1</v>
      </c>
      <c r="B18">
        <v>54</v>
      </c>
      <c r="C18" s="22">
        <v>53.866666666581295</v>
      </c>
      <c r="D18" s="1">
        <v>2.7488003999999999</v>
      </c>
      <c r="E18" s="1">
        <v>6.8489461</v>
      </c>
      <c r="F18" s="1">
        <v>6.3680823000000002</v>
      </c>
      <c r="G18" s="1">
        <v>84.034171000000001</v>
      </c>
      <c r="H18" s="1">
        <f t="shared" si="0"/>
        <v>15.965828999999999</v>
      </c>
      <c r="K18" s="21"/>
      <c r="L18" s="22"/>
    </row>
    <row r="19" spans="1:12">
      <c r="A19" t="str">
        <f t="shared" si="1"/>
        <v>sD1</v>
      </c>
      <c r="B19">
        <v>57</v>
      </c>
      <c r="C19" s="22">
        <v>56.850000000034925</v>
      </c>
      <c r="D19" s="1">
        <v>6.0415749999999999</v>
      </c>
      <c r="E19" s="1">
        <v>9.1511554999999998</v>
      </c>
      <c r="F19" s="1">
        <v>7.7787138000000002</v>
      </c>
      <c r="G19" s="1">
        <v>77.028555999999995</v>
      </c>
      <c r="H19" s="1">
        <f t="shared" si="0"/>
        <v>22.971444000000005</v>
      </c>
      <c r="K19" s="21"/>
      <c r="L19" s="22"/>
    </row>
    <row r="20" spans="1:12">
      <c r="A20" t="str">
        <f t="shared" si="1"/>
        <v>sD1</v>
      </c>
      <c r="B20">
        <v>58</v>
      </c>
      <c r="C20" s="22">
        <v>57.949999999953434</v>
      </c>
      <c r="D20" s="1">
        <v>8.5131712999999998</v>
      </c>
      <c r="E20" s="1">
        <v>11.872285</v>
      </c>
      <c r="F20" s="1">
        <v>9.6068485999999993</v>
      </c>
      <c r="G20" s="1">
        <v>70.007694999999998</v>
      </c>
      <c r="H20" s="1">
        <f t="shared" si="0"/>
        <v>29.992305000000002</v>
      </c>
      <c r="K20" s="21"/>
      <c r="L20" s="22"/>
    </row>
    <row r="21" spans="1:12">
      <c r="A21" t="str">
        <f t="shared" si="1"/>
        <v>sD1</v>
      </c>
      <c r="B21">
        <v>60</v>
      </c>
      <c r="C21" s="26">
        <v>59.98</v>
      </c>
      <c r="D21" s="1">
        <v>11.861364</v>
      </c>
      <c r="E21" s="1">
        <v>13.650563</v>
      </c>
      <c r="F21" s="1">
        <v>10.143271</v>
      </c>
      <c r="G21" s="1">
        <v>64.344802999999999</v>
      </c>
      <c r="H21" s="1">
        <f t="shared" si="0"/>
        <v>35.655197000000001</v>
      </c>
      <c r="K21" s="24"/>
      <c r="L21" s="22"/>
    </row>
    <row r="22" spans="1:12">
      <c r="A22" t="str">
        <f t="shared" si="1"/>
        <v>sD1</v>
      </c>
      <c r="B22">
        <v>63</v>
      </c>
      <c r="C22" s="26">
        <v>63</v>
      </c>
      <c r="D22" s="1">
        <v>15.058979000000001</v>
      </c>
      <c r="E22" s="1">
        <v>14.980665999999999</v>
      </c>
      <c r="F22" s="1">
        <v>10.485048000000001</v>
      </c>
      <c r="G22" s="1">
        <v>59.475307000000001</v>
      </c>
      <c r="H22" s="1">
        <f t="shared" si="0"/>
        <v>40.524692999999999</v>
      </c>
      <c r="K22" s="21"/>
      <c r="L22" s="22"/>
    </row>
    <row r="23" spans="1:12">
      <c r="A23" t="str">
        <f t="shared" si="1"/>
        <v>sD1</v>
      </c>
      <c r="B23">
        <v>66</v>
      </c>
      <c r="C23" s="22">
        <v>65.833333333313931</v>
      </c>
      <c r="D23" s="1">
        <v>9.9987423</v>
      </c>
      <c r="E23" s="1">
        <v>13.885305000000001</v>
      </c>
      <c r="F23" s="1">
        <v>10.707305</v>
      </c>
      <c r="G23" s="1">
        <v>65.408647999999999</v>
      </c>
      <c r="H23" s="1">
        <f t="shared" si="0"/>
        <v>34.591352000000001</v>
      </c>
      <c r="K23" s="21"/>
      <c r="L23" s="22"/>
    </row>
    <row r="24" spans="1:12" ht="16" thickBot="1">
      <c r="A24" t="str">
        <f t="shared" si="1"/>
        <v>sD1</v>
      </c>
      <c r="B24">
        <v>69</v>
      </c>
      <c r="C24" s="22">
        <v>68.833333333313931</v>
      </c>
      <c r="D24" s="1">
        <v>4.7906385</v>
      </c>
      <c r="E24" s="1">
        <v>10.071548999999999</v>
      </c>
      <c r="F24" s="1">
        <v>9.6236157999999996</v>
      </c>
      <c r="G24" s="1">
        <v>75.514196999999996</v>
      </c>
      <c r="H24" s="1">
        <f t="shared" si="0"/>
        <v>24.485803000000004</v>
      </c>
      <c r="K24" s="21"/>
      <c r="L24" s="22"/>
    </row>
    <row r="25" spans="1:12">
      <c r="A25" t="str">
        <f t="shared" si="1"/>
        <v>sD1</v>
      </c>
      <c r="B25">
        <v>71</v>
      </c>
      <c r="C25" s="22">
        <v>71.883333333302289</v>
      </c>
      <c r="D25" s="1">
        <v>3.0293974000000001</v>
      </c>
      <c r="E25" s="1">
        <v>7.5101544999999996</v>
      </c>
      <c r="F25" s="1">
        <v>9.6206291000000004</v>
      </c>
      <c r="G25" s="1">
        <v>79.839819000000006</v>
      </c>
      <c r="H25" s="1">
        <f t="shared" si="0"/>
        <v>20.160180999999994</v>
      </c>
      <c r="K25" s="23"/>
      <c r="L25" s="26"/>
    </row>
    <row r="26" spans="1:12">
      <c r="A26" t="str">
        <f t="shared" si="1"/>
        <v>sD1</v>
      </c>
      <c r="B26">
        <v>75</v>
      </c>
      <c r="C26" s="22">
        <v>75.383333333360497</v>
      </c>
      <c r="D26" s="1">
        <v>2.7059223999999999</v>
      </c>
      <c r="E26" s="1">
        <v>6.3386494000000004</v>
      </c>
      <c r="F26" s="1">
        <v>12.425421999999999</v>
      </c>
      <c r="G26" s="1">
        <v>78.530006</v>
      </c>
      <c r="H26" s="1">
        <f t="shared" si="0"/>
        <v>21.469994</v>
      </c>
      <c r="K26" s="24"/>
      <c r="L26" s="26"/>
    </row>
    <row r="27" spans="1:12">
      <c r="A27" s="8" t="s">
        <v>10</v>
      </c>
      <c r="B27" s="8">
        <v>0</v>
      </c>
      <c r="C27" s="22">
        <v>0</v>
      </c>
      <c r="D27" s="8">
        <v>7.5058541999999999</v>
      </c>
      <c r="E27" s="8">
        <v>13.131686</v>
      </c>
      <c r="F27" s="8">
        <v>13.258333</v>
      </c>
      <c r="G27" s="8">
        <v>66.104125999999994</v>
      </c>
      <c r="H27" s="8">
        <f>100-G27</f>
        <v>33.895874000000006</v>
      </c>
      <c r="K27" s="21"/>
      <c r="L27" s="22"/>
    </row>
    <row r="28" spans="1:12">
      <c r="A28" s="2" t="s">
        <v>10</v>
      </c>
      <c r="B28" s="2">
        <v>4</v>
      </c>
      <c r="C28" s="22">
        <v>4.2500000000582077</v>
      </c>
      <c r="D28" s="3">
        <v>33.465527000000002</v>
      </c>
      <c r="E28" s="3">
        <v>13.749312</v>
      </c>
      <c r="F28" s="3">
        <v>9.5425731000000003</v>
      </c>
      <c r="G28" s="3">
        <v>43.242587999999998</v>
      </c>
      <c r="H28" s="3">
        <f>100-G28</f>
        <v>56.757412000000002</v>
      </c>
      <c r="K28" s="21"/>
      <c r="L28" s="22"/>
    </row>
    <row r="29" spans="1:12" ht="16" thickBot="1">
      <c r="A29" s="2" t="str">
        <f>A28</f>
        <v>sD2</v>
      </c>
      <c r="B29" s="2">
        <v>8</v>
      </c>
      <c r="C29" s="22">
        <v>8.0833333333139308</v>
      </c>
      <c r="D29" s="3">
        <v>6.407648</v>
      </c>
      <c r="E29" s="3">
        <v>11.577742000000001</v>
      </c>
      <c r="F29" s="3">
        <v>12.045601</v>
      </c>
      <c r="G29" s="3">
        <v>69.969009</v>
      </c>
      <c r="H29" s="2">
        <f t="shared" ref="H29:H75" si="2">100-G29</f>
        <v>30.030991</v>
      </c>
      <c r="K29" s="25"/>
      <c r="L29" s="22"/>
    </row>
    <row r="30" spans="1:12">
      <c r="A30" s="2" t="str">
        <f t="shared" ref="A30:A50" si="3">A29</f>
        <v>sD2</v>
      </c>
      <c r="B30" s="2">
        <v>12</v>
      </c>
      <c r="C30" s="22">
        <v>12.166666666686069</v>
      </c>
      <c r="D30" s="3">
        <v>2.6688982000000001</v>
      </c>
      <c r="E30" s="3">
        <v>6.0390297000000004</v>
      </c>
      <c r="F30" s="3">
        <v>10.322946</v>
      </c>
      <c r="G30" s="3">
        <v>80.969126000000003</v>
      </c>
      <c r="H30" s="2">
        <f t="shared" si="2"/>
        <v>19.030873999999997</v>
      </c>
      <c r="K30" s="24"/>
      <c r="L30" s="22"/>
    </row>
    <row r="31" spans="1:12">
      <c r="A31" s="2" t="str">
        <f t="shared" si="3"/>
        <v>sD2</v>
      </c>
      <c r="B31" s="2">
        <v>16</v>
      </c>
      <c r="C31" s="22">
        <v>16.199999999895226</v>
      </c>
      <c r="D31" s="3">
        <v>0.87317637999999997</v>
      </c>
      <c r="E31" s="3">
        <v>1.8198074</v>
      </c>
      <c r="F31" s="3">
        <v>3.4355435999999999</v>
      </c>
      <c r="G31" s="3">
        <v>93.871472999999995</v>
      </c>
      <c r="H31" s="2">
        <f t="shared" si="2"/>
        <v>6.1285270000000054</v>
      </c>
      <c r="K31" s="24"/>
      <c r="L31" s="22"/>
    </row>
    <row r="32" spans="1:12">
      <c r="A32" s="2" t="str">
        <f t="shared" si="3"/>
        <v>sD2</v>
      </c>
      <c r="B32" s="2">
        <v>20</v>
      </c>
      <c r="C32" s="22">
        <v>20.25</v>
      </c>
      <c r="D32" s="3">
        <v>1.0778525000000001</v>
      </c>
      <c r="E32" s="3">
        <v>2.8071614</v>
      </c>
      <c r="F32" s="3">
        <v>5.2990817999999997</v>
      </c>
      <c r="G32" s="3">
        <v>90.815904000000003</v>
      </c>
      <c r="H32" s="2">
        <f t="shared" si="2"/>
        <v>9.1840959999999967</v>
      </c>
      <c r="K32" s="24"/>
      <c r="L32" s="22"/>
    </row>
    <row r="33" spans="1:12" ht="16" thickBot="1">
      <c r="A33" s="2" t="str">
        <f t="shared" si="3"/>
        <v>sD2</v>
      </c>
      <c r="B33" s="2">
        <v>24</v>
      </c>
      <c r="C33" s="22">
        <v>24.083333333255723</v>
      </c>
      <c r="D33" s="3">
        <v>4.8771164000000002</v>
      </c>
      <c r="E33" s="3">
        <v>7.2326636999999998</v>
      </c>
      <c r="F33" s="3">
        <v>7.4653200000000002</v>
      </c>
      <c r="G33" s="3">
        <v>80.424899999999994</v>
      </c>
      <c r="H33" s="2">
        <f t="shared" si="2"/>
        <v>19.575100000000006</v>
      </c>
      <c r="K33" s="25"/>
      <c r="L33" s="22"/>
    </row>
    <row r="34" spans="1:12">
      <c r="A34" s="2" t="str">
        <f t="shared" si="3"/>
        <v>sD2</v>
      </c>
      <c r="B34" s="2">
        <v>27</v>
      </c>
      <c r="C34" s="22">
        <v>27.083333333255723</v>
      </c>
      <c r="D34" s="3">
        <v>14.403362</v>
      </c>
      <c r="E34" s="3">
        <v>9.4152707000000007</v>
      </c>
      <c r="F34" s="3">
        <v>7.3757856999999998</v>
      </c>
      <c r="G34" s="3">
        <v>68.805581000000004</v>
      </c>
      <c r="H34" s="2">
        <f t="shared" si="2"/>
        <v>31.194418999999996</v>
      </c>
    </row>
    <row r="35" spans="1:12">
      <c r="A35" s="2" t="str">
        <f t="shared" si="3"/>
        <v>sD2</v>
      </c>
      <c r="B35" s="2">
        <v>30</v>
      </c>
      <c r="C35" s="22">
        <v>30.600000000034925</v>
      </c>
      <c r="D35" s="3">
        <v>12.743656</v>
      </c>
      <c r="E35" s="3">
        <v>12.997204999999999</v>
      </c>
      <c r="F35" s="3">
        <v>10.294541000000001</v>
      </c>
      <c r="G35" s="3">
        <v>63.964596999999998</v>
      </c>
      <c r="H35" s="2">
        <f t="shared" si="2"/>
        <v>36.035403000000002</v>
      </c>
    </row>
    <row r="36" spans="1:12">
      <c r="A36" s="2" t="str">
        <f t="shared" si="3"/>
        <v>sD2</v>
      </c>
      <c r="B36" s="2">
        <v>33</v>
      </c>
      <c r="C36" s="22">
        <v>33.133333333244082</v>
      </c>
      <c r="D36" s="3">
        <v>9.6259102999999993</v>
      </c>
      <c r="E36" s="3">
        <v>11.609242999999999</v>
      </c>
      <c r="F36" s="3">
        <v>13.821059999999999</v>
      </c>
      <c r="G36" s="3">
        <v>64.943787</v>
      </c>
      <c r="H36" s="2">
        <f t="shared" si="2"/>
        <v>35.056213</v>
      </c>
    </row>
    <row r="37" spans="1:12">
      <c r="A37" s="2" t="str">
        <f t="shared" si="3"/>
        <v>sD2</v>
      </c>
      <c r="B37" s="2">
        <v>36</v>
      </c>
      <c r="C37" s="22">
        <v>35.883333333302289</v>
      </c>
      <c r="D37" s="3">
        <v>6.0378805</v>
      </c>
      <c r="E37" s="3">
        <v>8.7203409999999995</v>
      </c>
      <c r="F37" s="3">
        <v>10.757956999999999</v>
      </c>
      <c r="G37" s="3">
        <v>74.483821000000006</v>
      </c>
      <c r="H37" s="2">
        <f t="shared" si="2"/>
        <v>25.516178999999994</v>
      </c>
    </row>
    <row r="38" spans="1:12">
      <c r="A38" s="2" t="str">
        <f t="shared" si="3"/>
        <v>sD2</v>
      </c>
      <c r="B38" s="2">
        <v>39</v>
      </c>
      <c r="C38" s="22">
        <v>39.116666666697711</v>
      </c>
      <c r="D38" s="3">
        <v>2.1933072</v>
      </c>
      <c r="E38" s="3">
        <v>4.6552531000000004</v>
      </c>
      <c r="F38" s="3">
        <v>8.3520737999999994</v>
      </c>
      <c r="G38" s="3">
        <v>84.799366000000006</v>
      </c>
      <c r="H38" s="2">
        <f t="shared" si="2"/>
        <v>15.200633999999994</v>
      </c>
    </row>
    <row r="39" spans="1:12">
      <c r="A39" s="2" t="str">
        <f t="shared" si="3"/>
        <v>sD2</v>
      </c>
      <c r="B39" s="2">
        <v>42</v>
      </c>
      <c r="C39" s="22">
        <v>41.916666666569654</v>
      </c>
      <c r="D39" s="3">
        <v>2.3591101999999999</v>
      </c>
      <c r="E39" s="3">
        <v>3.6888893</v>
      </c>
      <c r="F39" s="3">
        <v>7.6191982999999999</v>
      </c>
      <c r="G39" s="3">
        <v>86.332802000000001</v>
      </c>
      <c r="H39" s="2">
        <f t="shared" si="2"/>
        <v>13.667197999999999</v>
      </c>
    </row>
    <row r="40" spans="1:12">
      <c r="A40" s="2" t="str">
        <f t="shared" si="3"/>
        <v>sD2</v>
      </c>
      <c r="B40" s="2">
        <v>45</v>
      </c>
      <c r="C40" s="22">
        <v>44.916666666569654</v>
      </c>
      <c r="D40" s="3">
        <v>2.5772670999999998</v>
      </c>
      <c r="E40" s="3">
        <v>5.7193461000000001</v>
      </c>
      <c r="F40" s="3">
        <v>6.5104479</v>
      </c>
      <c r="G40" s="3">
        <v>85.192938999999996</v>
      </c>
      <c r="H40" s="2">
        <f t="shared" si="2"/>
        <v>14.807061000000004</v>
      </c>
    </row>
    <row r="41" spans="1:12">
      <c r="A41" s="2" t="str">
        <f t="shared" si="3"/>
        <v>sD2</v>
      </c>
      <c r="B41" s="2">
        <v>48</v>
      </c>
      <c r="C41" s="22">
        <v>47.916666666569654</v>
      </c>
      <c r="D41" s="3">
        <v>8.4219211999999999</v>
      </c>
      <c r="E41" s="3">
        <v>8.4964849000000005</v>
      </c>
      <c r="F41" s="3">
        <v>5.9705145000000002</v>
      </c>
      <c r="G41" s="3">
        <v>77.111079000000004</v>
      </c>
      <c r="H41" s="2">
        <f t="shared" si="2"/>
        <v>22.888920999999996</v>
      </c>
    </row>
    <row r="42" spans="1:12">
      <c r="A42" s="2" t="str">
        <f t="shared" si="3"/>
        <v>sD2</v>
      </c>
      <c r="B42" s="2">
        <v>51</v>
      </c>
      <c r="C42" s="22">
        <v>51.249999999941792</v>
      </c>
      <c r="D42" s="3">
        <v>13.145308</v>
      </c>
      <c r="E42" s="3">
        <v>10.946562999999999</v>
      </c>
      <c r="F42" s="3">
        <v>9.7579933000000008</v>
      </c>
      <c r="G42" s="3">
        <v>66.150136000000003</v>
      </c>
      <c r="H42" s="2">
        <f t="shared" si="2"/>
        <v>33.849863999999997</v>
      </c>
    </row>
    <row r="43" spans="1:12">
      <c r="A43" s="2" t="str">
        <f t="shared" si="3"/>
        <v>sD2</v>
      </c>
      <c r="B43" s="2">
        <v>54</v>
      </c>
      <c r="C43" s="22">
        <v>53.866666666581295</v>
      </c>
      <c r="D43" s="3">
        <v>14.615354</v>
      </c>
      <c r="E43" s="3">
        <v>12.650131</v>
      </c>
      <c r="F43" s="3">
        <v>8.1435855999999998</v>
      </c>
      <c r="G43" s="3">
        <v>64.59093</v>
      </c>
      <c r="H43" s="2">
        <f t="shared" si="2"/>
        <v>35.40907</v>
      </c>
    </row>
    <row r="44" spans="1:12">
      <c r="A44" s="2" t="str">
        <f t="shared" si="3"/>
        <v>sD2</v>
      </c>
      <c r="B44" s="2">
        <v>58</v>
      </c>
      <c r="C44" s="22">
        <v>57.949999999953434</v>
      </c>
      <c r="D44" s="3">
        <v>7.9216920999999996</v>
      </c>
      <c r="E44" s="3">
        <v>10.732317</v>
      </c>
      <c r="F44" s="3">
        <v>9.1347743000000001</v>
      </c>
      <c r="G44" s="3">
        <v>72.211217000000005</v>
      </c>
      <c r="H44" s="2">
        <f t="shared" si="2"/>
        <v>27.788782999999995</v>
      </c>
    </row>
    <row r="45" spans="1:12">
      <c r="A45" s="2" t="str">
        <f t="shared" si="3"/>
        <v>sD2</v>
      </c>
      <c r="B45" s="2">
        <v>60</v>
      </c>
      <c r="C45" s="26">
        <v>59.98</v>
      </c>
      <c r="D45" s="3">
        <v>5.9494040999999998</v>
      </c>
      <c r="E45" s="3">
        <v>9.6198712000000004</v>
      </c>
      <c r="F45" s="3">
        <v>10.325521</v>
      </c>
      <c r="G45" s="3">
        <v>74.105204000000001</v>
      </c>
      <c r="H45" s="2">
        <f t="shared" si="2"/>
        <v>25.894795999999999</v>
      </c>
    </row>
    <row r="46" spans="1:12">
      <c r="A46" s="2" t="str">
        <f t="shared" si="3"/>
        <v>sD2</v>
      </c>
      <c r="B46" s="2">
        <v>63</v>
      </c>
      <c r="C46" s="26">
        <v>63</v>
      </c>
      <c r="D46" s="3">
        <v>3.4714687</v>
      </c>
      <c r="E46" s="3">
        <v>6.7450796999999998</v>
      </c>
      <c r="F46" s="3">
        <v>9.8996230000000001</v>
      </c>
      <c r="G46" s="3">
        <v>79.883829000000006</v>
      </c>
      <c r="H46" s="2">
        <f t="shared" si="2"/>
        <v>20.116170999999994</v>
      </c>
    </row>
    <row r="47" spans="1:12">
      <c r="A47" s="2" t="str">
        <f t="shared" si="3"/>
        <v>sD2</v>
      </c>
      <c r="B47" s="2">
        <v>66</v>
      </c>
      <c r="C47" s="22">
        <v>65.833333333313931</v>
      </c>
      <c r="D47" s="3">
        <v>1.7283227999999999</v>
      </c>
      <c r="E47" s="3">
        <v>4.8001376999999996</v>
      </c>
      <c r="F47" s="3">
        <v>6.4427253000000002</v>
      </c>
      <c r="G47" s="3">
        <v>87.028813999999997</v>
      </c>
      <c r="H47" s="2">
        <f t="shared" si="2"/>
        <v>12.971186000000003</v>
      </c>
    </row>
    <row r="48" spans="1:12">
      <c r="A48" s="2" t="str">
        <f t="shared" si="3"/>
        <v>sD2</v>
      </c>
      <c r="B48" s="2">
        <v>69</v>
      </c>
      <c r="C48" s="22">
        <v>68.833333333313931</v>
      </c>
      <c r="D48" s="3">
        <v>1.7397943</v>
      </c>
      <c r="E48" s="3">
        <v>5.1166827000000001</v>
      </c>
      <c r="F48" s="3">
        <v>5.5704902000000001</v>
      </c>
      <c r="G48" s="3">
        <v>87.573032999999995</v>
      </c>
      <c r="H48" s="2">
        <f t="shared" si="2"/>
        <v>12.426967000000005</v>
      </c>
    </row>
    <row r="49" spans="1:8">
      <c r="A49" s="2" t="str">
        <f t="shared" si="3"/>
        <v>sD2</v>
      </c>
      <c r="B49" s="2">
        <v>72</v>
      </c>
      <c r="C49" s="22">
        <v>71.883333333302289</v>
      </c>
      <c r="D49" s="3">
        <v>6.1966868000000002</v>
      </c>
      <c r="E49" s="3">
        <v>8.3263745</v>
      </c>
      <c r="F49" s="3">
        <v>9.7469325999999992</v>
      </c>
      <c r="G49" s="3">
        <v>75.730006000000003</v>
      </c>
      <c r="H49" s="2">
        <f t="shared" si="2"/>
        <v>24.269993999999997</v>
      </c>
    </row>
    <row r="50" spans="1:8">
      <c r="A50" s="2" t="str">
        <f t="shared" si="3"/>
        <v>sD2</v>
      </c>
      <c r="B50" s="2">
        <v>75</v>
      </c>
      <c r="C50" s="22">
        <v>75.383333333360497</v>
      </c>
      <c r="D50" s="3">
        <v>12.539099999999999</v>
      </c>
      <c r="E50" s="3">
        <v>13.217119</v>
      </c>
      <c r="F50" s="3">
        <v>12.955330999999999</v>
      </c>
      <c r="G50" s="3">
        <v>61.288449999999997</v>
      </c>
      <c r="H50" s="2">
        <f t="shared" si="2"/>
        <v>38.711550000000003</v>
      </c>
    </row>
    <row r="51" spans="1:8">
      <c r="A51" s="8" t="s">
        <v>11</v>
      </c>
      <c r="B51" s="8">
        <v>0</v>
      </c>
      <c r="C51" s="22">
        <v>0</v>
      </c>
      <c r="D51" s="8">
        <v>7.5058541999999999</v>
      </c>
      <c r="E51" s="8">
        <v>13.131686</v>
      </c>
      <c r="F51" s="8">
        <v>13.258333</v>
      </c>
      <c r="G51" s="8">
        <v>66.104125999999994</v>
      </c>
      <c r="H51" s="8">
        <f>100-G51</f>
        <v>33.895874000000006</v>
      </c>
    </row>
    <row r="52" spans="1:8">
      <c r="A52" s="4" t="s">
        <v>11</v>
      </c>
      <c r="B52" s="4">
        <v>4</v>
      </c>
      <c r="C52" s="22">
        <v>4.2500000000582077</v>
      </c>
      <c r="D52" s="5">
        <v>24.395429</v>
      </c>
      <c r="E52" s="5">
        <v>16.973210000000002</v>
      </c>
      <c r="F52" s="5">
        <v>14.351364999999999</v>
      </c>
      <c r="G52" s="5">
        <v>44.279997000000002</v>
      </c>
      <c r="H52" s="4">
        <f t="shared" si="2"/>
        <v>55.720002999999998</v>
      </c>
    </row>
    <row r="53" spans="1:8">
      <c r="A53" s="4" t="str">
        <f>A52</f>
        <v>sD3</v>
      </c>
      <c r="B53" s="4">
        <v>8</v>
      </c>
      <c r="C53" s="22">
        <v>8.0833333333139308</v>
      </c>
      <c r="D53" s="5">
        <v>12.023047</v>
      </c>
      <c r="E53" s="5">
        <v>23.076664000000001</v>
      </c>
      <c r="F53" s="5">
        <v>18.550961999999998</v>
      </c>
      <c r="G53" s="5">
        <v>46.349328</v>
      </c>
      <c r="H53" s="4">
        <f t="shared" si="2"/>
        <v>53.650672</v>
      </c>
    </row>
    <row r="54" spans="1:8">
      <c r="A54" s="4" t="str">
        <f t="shared" ref="A54:A75" si="4">A53</f>
        <v>sD3</v>
      </c>
      <c r="B54" s="4">
        <v>12</v>
      </c>
      <c r="C54" s="22">
        <v>12.166666666686069</v>
      </c>
      <c r="D54" s="5">
        <v>6.7230644000000002</v>
      </c>
      <c r="E54" s="5">
        <v>8.0136657000000007</v>
      </c>
      <c r="F54" s="5">
        <v>16.679490000000001</v>
      </c>
      <c r="G54" s="5">
        <v>68.583780000000004</v>
      </c>
      <c r="H54" s="4">
        <f t="shared" si="2"/>
        <v>31.416219999999996</v>
      </c>
    </row>
    <row r="55" spans="1:8">
      <c r="A55" s="4" t="str">
        <f t="shared" si="4"/>
        <v>sD3</v>
      </c>
      <c r="B55" s="4">
        <v>16</v>
      </c>
      <c r="C55" s="22">
        <v>16.199999999895226</v>
      </c>
      <c r="D55" s="5">
        <v>2.2646153</v>
      </c>
      <c r="E55" s="5">
        <v>4.8060891000000003</v>
      </c>
      <c r="F55" s="5">
        <v>8.7017105000000008</v>
      </c>
      <c r="G55" s="5">
        <v>84.227585000000005</v>
      </c>
      <c r="H55" s="4">
        <f t="shared" si="2"/>
        <v>15.772414999999995</v>
      </c>
    </row>
    <row r="56" spans="1:8">
      <c r="A56" s="4" t="str">
        <f t="shared" si="4"/>
        <v>sD3</v>
      </c>
      <c r="B56" s="4">
        <v>20</v>
      </c>
      <c r="C56" s="22">
        <v>20.25</v>
      </c>
      <c r="D56" s="5">
        <v>1.2635177</v>
      </c>
      <c r="E56" s="5">
        <v>2.6061865000000002</v>
      </c>
      <c r="F56" s="5">
        <v>5.4381900999999999</v>
      </c>
      <c r="G56" s="5">
        <v>90.692105999999995</v>
      </c>
      <c r="H56" s="4">
        <f t="shared" si="2"/>
        <v>9.3078940000000046</v>
      </c>
    </row>
    <row r="57" spans="1:8">
      <c r="A57" s="4" t="str">
        <f t="shared" si="4"/>
        <v>sD3</v>
      </c>
      <c r="B57" s="4">
        <v>24</v>
      </c>
      <c r="C57" s="22">
        <v>24.083333333255723</v>
      </c>
      <c r="D57" s="5">
        <v>2.2329772999999999</v>
      </c>
      <c r="E57" s="5">
        <v>2.9980823999999999</v>
      </c>
      <c r="F57" s="5">
        <v>4.3663921999999999</v>
      </c>
      <c r="G57" s="5">
        <v>90.402547999999996</v>
      </c>
      <c r="H57" s="4">
        <f t="shared" si="2"/>
        <v>9.5974520000000041</v>
      </c>
    </row>
    <row r="58" spans="1:8">
      <c r="A58" s="4" t="str">
        <f t="shared" si="4"/>
        <v>sD3</v>
      </c>
      <c r="B58" s="4">
        <v>27</v>
      </c>
      <c r="C58" s="22">
        <v>27.083333333255723</v>
      </c>
      <c r="D58" s="5">
        <v>0.71779762999999996</v>
      </c>
      <c r="E58" s="5">
        <v>3.2748122</v>
      </c>
      <c r="F58" s="5">
        <v>5.6672773999999997</v>
      </c>
      <c r="G58" s="5">
        <v>90.340113000000002</v>
      </c>
      <c r="H58" s="4">
        <f t="shared" si="2"/>
        <v>9.6598869999999977</v>
      </c>
    </row>
    <row r="59" spans="1:8">
      <c r="A59" s="4" t="str">
        <f t="shared" si="4"/>
        <v>sD3</v>
      </c>
      <c r="B59" s="4">
        <v>30</v>
      </c>
      <c r="C59" s="22">
        <v>30.600000000034925</v>
      </c>
      <c r="D59" s="5">
        <v>8.3922305999999995</v>
      </c>
      <c r="E59" s="5">
        <v>9.8590970000000002</v>
      </c>
      <c r="F59" s="5">
        <v>9.1778536000000006</v>
      </c>
      <c r="G59" s="5">
        <v>72.570819</v>
      </c>
      <c r="H59" s="4">
        <f t="shared" si="2"/>
        <v>27.429181</v>
      </c>
    </row>
    <row r="60" spans="1:8">
      <c r="A60" s="4" t="str">
        <f t="shared" si="4"/>
        <v>sD3</v>
      </c>
      <c r="B60" s="4">
        <v>33</v>
      </c>
      <c r="C60" s="22">
        <v>33.133333333244082</v>
      </c>
      <c r="D60" s="5">
        <v>9.4317226000000005</v>
      </c>
      <c r="E60" s="5">
        <v>12.653805</v>
      </c>
      <c r="F60" s="5">
        <v>8.1708589000000007</v>
      </c>
      <c r="G60" s="5">
        <v>69.743613999999994</v>
      </c>
      <c r="H60" s="4">
        <f t="shared" si="2"/>
        <v>30.256386000000006</v>
      </c>
    </row>
    <row r="61" spans="1:8">
      <c r="A61" s="4" t="str">
        <f t="shared" si="4"/>
        <v>sD3</v>
      </c>
      <c r="B61" s="4">
        <v>36</v>
      </c>
      <c r="C61" s="22">
        <v>35.883333333302289</v>
      </c>
      <c r="D61" s="5">
        <v>10.485466000000001</v>
      </c>
      <c r="E61" s="5">
        <v>11.404764</v>
      </c>
      <c r="F61" s="5">
        <v>9.7619319999999998</v>
      </c>
      <c r="G61" s="5">
        <v>68.347837999999996</v>
      </c>
      <c r="H61" s="4">
        <f t="shared" si="2"/>
        <v>31.652162000000004</v>
      </c>
    </row>
    <row r="62" spans="1:8">
      <c r="A62" s="4" t="str">
        <f t="shared" si="4"/>
        <v>sD3</v>
      </c>
      <c r="B62" s="4">
        <v>39</v>
      </c>
      <c r="C62" s="22">
        <v>39.116666666697711</v>
      </c>
      <c r="D62" s="5">
        <v>6.8027616000000002</v>
      </c>
      <c r="E62" s="5">
        <v>9.2595717999999998</v>
      </c>
      <c r="F62" s="5">
        <v>10.292992</v>
      </c>
      <c r="G62" s="5">
        <v>73.644673999999995</v>
      </c>
      <c r="H62" s="4">
        <f t="shared" si="2"/>
        <v>26.355326000000005</v>
      </c>
    </row>
    <row r="63" spans="1:8">
      <c r="A63" s="4" t="str">
        <f t="shared" si="4"/>
        <v>sD3</v>
      </c>
      <c r="B63" s="4">
        <v>42</v>
      </c>
      <c r="C63" s="22">
        <v>41.916666666569654</v>
      </c>
      <c r="D63" s="5">
        <v>3.8324142000000001</v>
      </c>
      <c r="E63" s="5">
        <v>5.5727814000000002</v>
      </c>
      <c r="F63" s="5">
        <v>8.9796850999999993</v>
      </c>
      <c r="G63" s="5">
        <v>81.615119000000007</v>
      </c>
      <c r="H63" s="4">
        <f t="shared" si="2"/>
        <v>18.384880999999993</v>
      </c>
    </row>
    <row r="64" spans="1:8">
      <c r="A64" s="4" t="str">
        <f t="shared" si="4"/>
        <v>sD3</v>
      </c>
      <c r="B64" s="4">
        <v>45</v>
      </c>
      <c r="C64" s="22">
        <v>44.916666666569654</v>
      </c>
      <c r="D64" s="5">
        <v>2.2601534999999999</v>
      </c>
      <c r="E64" s="5">
        <v>3.730702</v>
      </c>
      <c r="F64" s="5">
        <v>7.6123862000000004</v>
      </c>
      <c r="G64" s="5">
        <v>86.396758000000005</v>
      </c>
      <c r="H64" s="4">
        <f t="shared" si="2"/>
        <v>13.603241999999995</v>
      </c>
    </row>
    <row r="65" spans="1:8">
      <c r="A65" s="4" t="str">
        <f t="shared" si="4"/>
        <v>sD3</v>
      </c>
      <c r="B65" s="4">
        <v>48</v>
      </c>
      <c r="C65" s="22">
        <v>47.916666666569654</v>
      </c>
      <c r="D65" s="5">
        <v>2.5630484</v>
      </c>
      <c r="E65" s="5">
        <v>5.2592755999999996</v>
      </c>
      <c r="F65" s="5">
        <v>5.1783231000000001</v>
      </c>
      <c r="G65" s="5">
        <v>86.999352999999999</v>
      </c>
      <c r="H65" s="4">
        <f t="shared" si="2"/>
        <v>13.000647000000001</v>
      </c>
    </row>
    <row r="66" spans="1:8">
      <c r="A66" s="4" t="str">
        <f t="shared" si="4"/>
        <v>sD3</v>
      </c>
      <c r="B66" s="4">
        <v>51</v>
      </c>
      <c r="C66" s="22">
        <v>51.249999999941792</v>
      </c>
      <c r="D66" s="5">
        <v>7.3852564999999997</v>
      </c>
      <c r="E66" s="5">
        <v>7.1831823000000004</v>
      </c>
      <c r="F66" s="5">
        <v>6.2288041999999999</v>
      </c>
      <c r="G66" s="5">
        <v>79.202757000000005</v>
      </c>
      <c r="H66" s="4">
        <f t="shared" si="2"/>
        <v>20.797242999999995</v>
      </c>
    </row>
    <row r="67" spans="1:8">
      <c r="A67" s="4" t="str">
        <f t="shared" si="4"/>
        <v>sD3</v>
      </c>
      <c r="B67" s="4">
        <v>54</v>
      </c>
      <c r="C67" s="22">
        <v>53.866666666581295</v>
      </c>
      <c r="D67" s="5">
        <v>9.3111090000000001</v>
      </c>
      <c r="E67" s="5">
        <v>9.7045370000000002</v>
      </c>
      <c r="F67" s="5">
        <v>9.3724197</v>
      </c>
      <c r="G67" s="5">
        <v>71.611934000000005</v>
      </c>
      <c r="H67" s="4">
        <f t="shared" si="2"/>
        <v>28.388065999999995</v>
      </c>
    </row>
    <row r="68" spans="1:8">
      <c r="A68" s="4" t="str">
        <f t="shared" si="4"/>
        <v>sD3</v>
      </c>
      <c r="B68" s="4">
        <v>57</v>
      </c>
      <c r="C68" s="22">
        <v>56.850000000034925</v>
      </c>
      <c r="D68" s="5">
        <v>14.134738</v>
      </c>
      <c r="E68" s="5">
        <v>12.529771</v>
      </c>
      <c r="F68" s="5">
        <v>8.4171192999999995</v>
      </c>
      <c r="G68" s="5">
        <v>64.918370999999993</v>
      </c>
      <c r="H68" s="4">
        <f t="shared" si="2"/>
        <v>35.081629000000007</v>
      </c>
    </row>
    <row r="69" spans="1:8">
      <c r="A69" s="4" t="str">
        <f t="shared" si="4"/>
        <v>sD3</v>
      </c>
      <c r="B69" s="4">
        <v>58</v>
      </c>
      <c r="C69" s="22">
        <v>57.949999999953434</v>
      </c>
      <c r="D69" s="5">
        <v>12.139215</v>
      </c>
      <c r="E69" s="5">
        <v>13.478493</v>
      </c>
      <c r="F69" s="5">
        <v>11.073513</v>
      </c>
      <c r="G69" s="5">
        <v>63.308779000000001</v>
      </c>
      <c r="H69" s="4">
        <f t="shared" si="2"/>
        <v>36.691220999999999</v>
      </c>
    </row>
    <row r="70" spans="1:8">
      <c r="A70" s="4" t="str">
        <f t="shared" si="4"/>
        <v>sD3</v>
      </c>
      <c r="B70" s="4">
        <v>60</v>
      </c>
      <c r="C70" s="26">
        <v>59.98</v>
      </c>
      <c r="D70" s="5">
        <v>9.1362044999999998</v>
      </c>
      <c r="E70" s="5">
        <v>11.737489999999999</v>
      </c>
      <c r="F70" s="5">
        <v>11.802079000000001</v>
      </c>
      <c r="G70" s="5">
        <v>67.324226999999993</v>
      </c>
      <c r="H70" s="4">
        <f t="shared" si="2"/>
        <v>32.675773000000007</v>
      </c>
    </row>
    <row r="71" spans="1:8">
      <c r="A71" s="4" t="str">
        <f t="shared" si="4"/>
        <v>sD3</v>
      </c>
      <c r="B71" s="4">
        <v>63</v>
      </c>
      <c r="C71" s="26">
        <v>63</v>
      </c>
      <c r="D71" s="5">
        <v>4.2883927999999996</v>
      </c>
      <c r="E71" s="5">
        <v>7.9182806000000001</v>
      </c>
      <c r="F71" s="5">
        <v>10.907064</v>
      </c>
      <c r="G71" s="5">
        <v>76.886263</v>
      </c>
      <c r="H71" s="4">
        <f t="shared" si="2"/>
        <v>23.113737</v>
      </c>
    </row>
    <row r="72" spans="1:8">
      <c r="A72" s="4" t="str">
        <f t="shared" si="4"/>
        <v>sD3</v>
      </c>
      <c r="B72" s="4">
        <v>66</v>
      </c>
      <c r="C72" s="22">
        <v>65.833333333313931</v>
      </c>
      <c r="D72" s="5">
        <v>2.0195466</v>
      </c>
      <c r="E72" s="5">
        <v>5.2846867</v>
      </c>
      <c r="F72" s="5">
        <v>8.0289822999999991</v>
      </c>
      <c r="G72" s="5">
        <v>84.666784000000007</v>
      </c>
      <c r="H72" s="4">
        <f t="shared" si="2"/>
        <v>15.333215999999993</v>
      </c>
    </row>
    <row r="73" spans="1:8">
      <c r="A73" s="4" t="str">
        <f t="shared" si="4"/>
        <v>sD3</v>
      </c>
      <c r="B73" s="4">
        <v>69</v>
      </c>
      <c r="C73" s="22">
        <v>68.833333333313931</v>
      </c>
      <c r="D73" s="5">
        <v>1.6450278</v>
      </c>
      <c r="E73" s="5">
        <v>4.6504503000000001</v>
      </c>
      <c r="F73" s="5">
        <v>6.5094607</v>
      </c>
      <c r="G73" s="5">
        <v>87.195060999999995</v>
      </c>
      <c r="H73" s="4">
        <f t="shared" si="2"/>
        <v>12.804939000000005</v>
      </c>
    </row>
    <row r="74" spans="1:8">
      <c r="A74" s="4" t="str">
        <f t="shared" si="4"/>
        <v>sD3</v>
      </c>
      <c r="B74" s="4">
        <v>72</v>
      </c>
      <c r="C74" s="22">
        <v>71.883333333302289</v>
      </c>
      <c r="D74" s="5">
        <v>4.8527687000000004</v>
      </c>
      <c r="E74" s="5">
        <v>7.6258024000000004</v>
      </c>
      <c r="F74" s="5">
        <v>9.0557303999999998</v>
      </c>
      <c r="G74" s="5">
        <v>78.465699000000001</v>
      </c>
      <c r="H74" s="4">
        <f t="shared" si="2"/>
        <v>21.534300999999999</v>
      </c>
    </row>
    <row r="75" spans="1:8">
      <c r="A75" s="4" t="str">
        <f t="shared" si="4"/>
        <v>sD3</v>
      </c>
      <c r="B75" s="4">
        <v>75</v>
      </c>
      <c r="C75" s="22">
        <v>75.383333333360497</v>
      </c>
      <c r="D75" s="5">
        <v>8.1113564</v>
      </c>
      <c r="E75" s="5">
        <v>15.150402</v>
      </c>
      <c r="F75" s="5">
        <v>9.1858356000000008</v>
      </c>
      <c r="G75" s="5">
        <v>67.552406000000005</v>
      </c>
      <c r="H75" s="4">
        <f t="shared" si="2"/>
        <v>32.447593999999995</v>
      </c>
    </row>
    <row r="76" spans="1:8">
      <c r="A76" s="8" t="s">
        <v>12</v>
      </c>
      <c r="B76" s="8">
        <v>0</v>
      </c>
      <c r="C76" s="22">
        <v>0</v>
      </c>
      <c r="D76" s="8">
        <v>7.5058541999999999</v>
      </c>
      <c r="E76" s="8">
        <v>13.131686</v>
      </c>
      <c r="F76" s="8">
        <v>13.258333</v>
      </c>
      <c r="G76" s="8">
        <v>66.104125999999994</v>
      </c>
      <c r="H76" s="8">
        <f>100-G76</f>
        <v>33.895874000000006</v>
      </c>
    </row>
    <row r="77" spans="1:8">
      <c r="A77" s="6" t="s">
        <v>12</v>
      </c>
      <c r="B77" s="6">
        <v>4</v>
      </c>
      <c r="C77" s="22">
        <v>4.2500000000582077</v>
      </c>
      <c r="D77" s="7">
        <v>4.0715858999999996</v>
      </c>
      <c r="E77" s="7">
        <v>14.926894000000001</v>
      </c>
      <c r="F77" s="7">
        <v>48.989941000000002</v>
      </c>
      <c r="G77" s="7">
        <v>32.011578999999998</v>
      </c>
      <c r="H77" s="7">
        <f>100-G77</f>
        <v>67.988421000000002</v>
      </c>
    </row>
    <row r="78" spans="1:8">
      <c r="A78" s="6" t="str">
        <f>A77</f>
        <v>sD4</v>
      </c>
      <c r="B78" s="6">
        <v>8</v>
      </c>
      <c r="C78" s="22">
        <v>8.0833333333139308</v>
      </c>
      <c r="D78" s="7">
        <v>19.187166999999999</v>
      </c>
      <c r="E78" s="7">
        <v>20.692297</v>
      </c>
      <c r="F78" s="7">
        <v>18.288523000000001</v>
      </c>
      <c r="G78" s="7">
        <v>41.832013000000003</v>
      </c>
      <c r="H78" s="6">
        <f t="shared" ref="H78:H125" si="5">100-G78</f>
        <v>58.167986999999997</v>
      </c>
    </row>
    <row r="79" spans="1:8">
      <c r="A79" s="6" t="str">
        <f t="shared" ref="A79:A100" si="6">A78</f>
        <v>sD4</v>
      </c>
      <c r="B79" s="6">
        <v>12</v>
      </c>
      <c r="C79" s="22">
        <v>12.166666666686069</v>
      </c>
      <c r="D79" s="7">
        <v>12.899362999999999</v>
      </c>
      <c r="E79" s="7">
        <v>10.726673999999999</v>
      </c>
      <c r="F79" s="7">
        <v>12.073731</v>
      </c>
      <c r="G79" s="7">
        <v>64.300231999999994</v>
      </c>
      <c r="H79" s="6">
        <f t="shared" si="5"/>
        <v>35.699768000000006</v>
      </c>
    </row>
    <row r="80" spans="1:8">
      <c r="A80" s="6" t="str">
        <f t="shared" si="6"/>
        <v>sD4</v>
      </c>
      <c r="B80" s="6">
        <v>16</v>
      </c>
      <c r="C80" s="22">
        <v>16.199999999895226</v>
      </c>
      <c r="D80" s="7">
        <v>3.0730426</v>
      </c>
      <c r="E80" s="7">
        <v>7.6735759000000003</v>
      </c>
      <c r="F80" s="7">
        <v>10.898709</v>
      </c>
      <c r="G80" s="7">
        <v>78.354673000000005</v>
      </c>
      <c r="H80" s="6">
        <f t="shared" si="5"/>
        <v>21.645326999999995</v>
      </c>
    </row>
    <row r="81" spans="1:8">
      <c r="A81" s="6" t="str">
        <f t="shared" si="6"/>
        <v>sD4</v>
      </c>
      <c r="B81" s="6">
        <v>20</v>
      </c>
      <c r="C81" s="22">
        <v>20.25</v>
      </c>
      <c r="D81" s="7">
        <v>0.29187777999999998</v>
      </c>
      <c r="E81" s="7">
        <v>0.55190265000000005</v>
      </c>
      <c r="F81" s="7">
        <v>7.6282902000000004</v>
      </c>
      <c r="G81" s="7">
        <v>91.527929</v>
      </c>
      <c r="H81" s="6">
        <f t="shared" si="5"/>
        <v>8.4720709999999997</v>
      </c>
    </row>
    <row r="82" spans="1:8">
      <c r="A82" s="6" t="str">
        <f t="shared" si="6"/>
        <v>sD4</v>
      </c>
      <c r="B82" s="6">
        <v>24</v>
      </c>
      <c r="C82" s="22">
        <v>24.083333333255723</v>
      </c>
      <c r="D82" s="7">
        <v>1.1648608</v>
      </c>
      <c r="E82" s="7">
        <v>2.6983971000000002</v>
      </c>
      <c r="F82" s="7">
        <v>5.1489805999999998</v>
      </c>
      <c r="G82" s="7">
        <v>90.987762000000004</v>
      </c>
      <c r="H82" s="6">
        <f t="shared" si="5"/>
        <v>9.0122379999999964</v>
      </c>
    </row>
    <row r="83" spans="1:8">
      <c r="A83" s="6" t="str">
        <f t="shared" si="6"/>
        <v>sD4</v>
      </c>
      <c r="B83" s="6">
        <v>27</v>
      </c>
      <c r="C83" s="22">
        <v>27.083333333255723</v>
      </c>
      <c r="D83" s="7">
        <v>2.9260429999999999</v>
      </c>
      <c r="E83" s="7">
        <v>3.7162866999999999</v>
      </c>
      <c r="F83" s="7">
        <v>5.9823890999999998</v>
      </c>
      <c r="G83" s="7">
        <v>87.375281000000001</v>
      </c>
      <c r="H83" s="6">
        <f t="shared" si="5"/>
        <v>12.624718999999999</v>
      </c>
    </row>
    <row r="84" spans="1:8">
      <c r="A84" s="6" t="str">
        <f t="shared" si="6"/>
        <v>sD4</v>
      </c>
      <c r="B84" s="6">
        <v>30</v>
      </c>
      <c r="C84" s="22">
        <v>30.600000000034925</v>
      </c>
      <c r="D84" s="7">
        <v>9.8087686000000005</v>
      </c>
      <c r="E84" s="7">
        <v>9.6927464000000008</v>
      </c>
      <c r="F84" s="7">
        <v>9.3517355000000002</v>
      </c>
      <c r="G84" s="7">
        <v>71.146749</v>
      </c>
      <c r="H84" s="6">
        <f t="shared" si="5"/>
        <v>28.853251</v>
      </c>
    </row>
    <row r="85" spans="1:8">
      <c r="A85" s="6" t="str">
        <f t="shared" si="6"/>
        <v>sD4</v>
      </c>
      <c r="B85" s="6">
        <v>33</v>
      </c>
      <c r="C85" s="22">
        <v>33.133333333244082</v>
      </c>
      <c r="D85" s="7">
        <v>12.927954</v>
      </c>
      <c r="E85" s="7">
        <v>13.03572</v>
      </c>
      <c r="F85" s="7">
        <v>9.0679593999999994</v>
      </c>
      <c r="G85" s="7">
        <v>64.968367000000001</v>
      </c>
      <c r="H85" s="6">
        <f t="shared" si="5"/>
        <v>35.031632999999999</v>
      </c>
    </row>
    <row r="86" spans="1:8">
      <c r="A86" s="6" t="str">
        <f t="shared" si="6"/>
        <v>sD4</v>
      </c>
      <c r="B86" s="6">
        <v>36</v>
      </c>
      <c r="C86" s="22">
        <v>35.883333333302289</v>
      </c>
      <c r="D86" s="7">
        <v>11.589774</v>
      </c>
      <c r="E86" s="7">
        <v>12.481315</v>
      </c>
      <c r="F86" s="7">
        <v>9.4025449000000005</v>
      </c>
      <c r="G86" s="7">
        <v>66.526365999999996</v>
      </c>
      <c r="H86" s="6">
        <f t="shared" si="5"/>
        <v>33.473634000000004</v>
      </c>
    </row>
    <row r="87" spans="1:8">
      <c r="A87" s="6" t="str">
        <f t="shared" si="6"/>
        <v>sD4</v>
      </c>
      <c r="B87" s="6">
        <v>39</v>
      </c>
      <c r="C87" s="22">
        <v>39.116666666697711</v>
      </c>
      <c r="D87" s="7">
        <v>8.9222193999999995</v>
      </c>
      <c r="E87" s="7">
        <v>11.333301000000001</v>
      </c>
      <c r="F87" s="7">
        <v>14.497137</v>
      </c>
      <c r="G87" s="7">
        <v>65.247342000000003</v>
      </c>
      <c r="H87" s="6">
        <f t="shared" si="5"/>
        <v>34.752657999999997</v>
      </c>
    </row>
    <row r="88" spans="1:8">
      <c r="A88" s="6" t="str">
        <f t="shared" si="6"/>
        <v>sD4</v>
      </c>
      <c r="B88" s="6">
        <v>42</v>
      </c>
      <c r="C88" s="22">
        <v>41.916666666569654</v>
      </c>
      <c r="D88" s="7">
        <v>6.3113668000000001</v>
      </c>
      <c r="E88" s="7">
        <v>8.1579662000000006</v>
      </c>
      <c r="F88" s="7">
        <v>9.7514643000000003</v>
      </c>
      <c r="G88" s="7">
        <v>75.779202999999995</v>
      </c>
      <c r="H88" s="6">
        <f t="shared" si="5"/>
        <v>24.220797000000005</v>
      </c>
    </row>
    <row r="89" spans="1:8">
      <c r="A89" s="6" t="str">
        <f t="shared" si="6"/>
        <v>sD4</v>
      </c>
      <c r="B89" s="6">
        <v>45</v>
      </c>
      <c r="C89" s="22">
        <v>44.916666666569654</v>
      </c>
      <c r="D89" s="7">
        <v>2.3768376999999998</v>
      </c>
      <c r="E89" s="7">
        <v>4.1990771000000002</v>
      </c>
      <c r="F89" s="7">
        <v>10.025928</v>
      </c>
      <c r="G89" s="7">
        <v>83.398156999999998</v>
      </c>
      <c r="H89" s="6">
        <f t="shared" si="5"/>
        <v>16.601843000000002</v>
      </c>
    </row>
    <row r="90" spans="1:8">
      <c r="A90" s="6" t="str">
        <f t="shared" si="6"/>
        <v>sD4</v>
      </c>
      <c r="B90" s="6">
        <v>48</v>
      </c>
      <c r="C90" s="22">
        <v>47.916666666569654</v>
      </c>
      <c r="D90" s="7">
        <v>1.9239364999999999</v>
      </c>
      <c r="E90" s="7">
        <v>5.5385621</v>
      </c>
      <c r="F90" s="7">
        <v>6.0799421999999996</v>
      </c>
      <c r="G90" s="7">
        <v>86.457559000000003</v>
      </c>
      <c r="H90" s="6">
        <f t="shared" si="5"/>
        <v>13.542440999999997</v>
      </c>
    </row>
    <row r="91" spans="1:8">
      <c r="A91" s="6" t="str">
        <f t="shared" si="6"/>
        <v>sD4</v>
      </c>
      <c r="B91" s="6">
        <v>51</v>
      </c>
      <c r="C91" s="22">
        <v>51.249999999941792</v>
      </c>
      <c r="D91" s="7">
        <v>2.4866445000000001</v>
      </c>
      <c r="E91" s="7">
        <v>6.6842756999999997</v>
      </c>
      <c r="F91" s="7">
        <v>6.2681696000000002</v>
      </c>
      <c r="G91" s="7">
        <v>84.560910000000007</v>
      </c>
      <c r="H91" s="6">
        <f t="shared" si="5"/>
        <v>15.439089999999993</v>
      </c>
    </row>
    <row r="92" spans="1:8">
      <c r="A92" s="6" t="str">
        <f t="shared" si="6"/>
        <v>sD4</v>
      </c>
      <c r="B92" s="6">
        <v>54</v>
      </c>
      <c r="C92" s="22">
        <v>53.866666666581295</v>
      </c>
      <c r="D92" s="7">
        <v>5.4290228999999997</v>
      </c>
      <c r="E92" s="7">
        <v>9.5879595999999996</v>
      </c>
      <c r="F92" s="7">
        <v>7.443314</v>
      </c>
      <c r="G92" s="7">
        <v>77.539704</v>
      </c>
      <c r="H92" s="6">
        <f t="shared" si="5"/>
        <v>22.460296</v>
      </c>
    </row>
    <row r="93" spans="1:8">
      <c r="A93" s="6" t="str">
        <f t="shared" si="6"/>
        <v>sD4</v>
      </c>
      <c r="B93" s="6">
        <v>57</v>
      </c>
      <c r="C93" s="22">
        <v>56.850000000034925</v>
      </c>
      <c r="D93" s="7">
        <v>11.75534</v>
      </c>
      <c r="E93" s="7">
        <v>8.7258914000000001</v>
      </c>
      <c r="F93" s="7">
        <v>9.4008616000000007</v>
      </c>
      <c r="G93" s="7">
        <v>70.117907000000002</v>
      </c>
      <c r="H93" s="6">
        <f t="shared" si="5"/>
        <v>29.882092999999998</v>
      </c>
    </row>
    <row r="94" spans="1:8">
      <c r="A94" s="6" t="str">
        <f t="shared" si="6"/>
        <v>sD4</v>
      </c>
      <c r="B94" s="6">
        <v>58</v>
      </c>
      <c r="C94" s="22">
        <v>57.949999999953434</v>
      </c>
      <c r="D94" s="7">
        <v>12.946187</v>
      </c>
      <c r="E94" s="7">
        <v>10.838455</v>
      </c>
      <c r="F94" s="7">
        <v>11.398047</v>
      </c>
      <c r="G94" s="7">
        <v>64.817311000000004</v>
      </c>
      <c r="H94" s="6">
        <f t="shared" si="5"/>
        <v>35.182688999999996</v>
      </c>
    </row>
    <row r="95" spans="1:8">
      <c r="A95" s="6" t="str">
        <f t="shared" si="6"/>
        <v>sD4</v>
      </c>
      <c r="B95" s="6">
        <v>60</v>
      </c>
      <c r="C95" s="26">
        <v>59.98</v>
      </c>
      <c r="D95" s="7">
        <v>11.580886</v>
      </c>
      <c r="E95" s="7">
        <v>14.382042999999999</v>
      </c>
      <c r="F95" s="7">
        <v>10.35036</v>
      </c>
      <c r="G95" s="7">
        <v>63.686709999999998</v>
      </c>
      <c r="H95" s="6">
        <f t="shared" si="5"/>
        <v>36.313290000000002</v>
      </c>
    </row>
    <row r="96" spans="1:8">
      <c r="A96" s="6" t="str">
        <f t="shared" si="6"/>
        <v>sD4</v>
      </c>
      <c r="B96" s="6">
        <v>63</v>
      </c>
      <c r="C96" s="26">
        <v>63</v>
      </c>
      <c r="D96" s="7">
        <v>9.4059373999999991</v>
      </c>
      <c r="E96" s="7">
        <v>10.544285</v>
      </c>
      <c r="F96" s="7">
        <v>10.58881</v>
      </c>
      <c r="G96" s="7">
        <v>69.460966999999997</v>
      </c>
      <c r="H96" s="6">
        <f t="shared" si="5"/>
        <v>30.539033000000003</v>
      </c>
    </row>
    <row r="97" spans="1:8">
      <c r="A97" s="6" t="str">
        <f t="shared" si="6"/>
        <v>sD4</v>
      </c>
      <c r="B97" s="6">
        <v>66</v>
      </c>
      <c r="C97" s="22">
        <v>65.833333333313931</v>
      </c>
      <c r="D97" s="7">
        <v>5.2656729000000002</v>
      </c>
      <c r="E97" s="7">
        <v>8.6955358999999994</v>
      </c>
      <c r="F97" s="7">
        <v>9.9575761000000007</v>
      </c>
      <c r="G97" s="7">
        <v>76.081215</v>
      </c>
      <c r="H97" s="6">
        <f t="shared" si="5"/>
        <v>23.918785</v>
      </c>
    </row>
    <row r="98" spans="1:8">
      <c r="A98" s="6" t="str">
        <f t="shared" si="6"/>
        <v>sD4</v>
      </c>
      <c r="B98" s="6">
        <v>69</v>
      </c>
      <c r="C98" s="22">
        <v>68.833333333313931</v>
      </c>
      <c r="D98" s="7">
        <v>3.9265940000000001</v>
      </c>
      <c r="E98" s="7">
        <v>7.9818306000000003</v>
      </c>
      <c r="F98" s="7">
        <v>7.3586802999999996</v>
      </c>
      <c r="G98" s="7">
        <v>80.732894999999999</v>
      </c>
      <c r="H98" s="6">
        <f t="shared" si="5"/>
        <v>19.267105000000001</v>
      </c>
    </row>
    <row r="99" spans="1:8">
      <c r="A99" s="6" t="str">
        <f t="shared" si="6"/>
        <v>sD4</v>
      </c>
      <c r="B99" s="6">
        <v>72</v>
      </c>
      <c r="C99" s="22">
        <v>71.883333333302289</v>
      </c>
      <c r="D99" s="7">
        <v>5.9409565000000004</v>
      </c>
      <c r="E99" s="7">
        <v>9.4227273999999994</v>
      </c>
      <c r="F99" s="7">
        <v>7.0198295999999996</v>
      </c>
      <c r="G99" s="7">
        <v>77.616487000000006</v>
      </c>
      <c r="H99" s="6">
        <f t="shared" si="5"/>
        <v>22.383512999999994</v>
      </c>
    </row>
    <row r="100" spans="1:8">
      <c r="A100" s="6" t="str">
        <f t="shared" si="6"/>
        <v>sD4</v>
      </c>
      <c r="B100" s="6">
        <v>75</v>
      </c>
      <c r="C100" s="22">
        <v>75.383333333360497</v>
      </c>
      <c r="D100" s="7">
        <v>8.7713012999999993</v>
      </c>
      <c r="E100" s="7">
        <v>11.082565000000001</v>
      </c>
      <c r="F100" s="7">
        <v>9.3112476999999991</v>
      </c>
      <c r="G100" s="7">
        <v>70.834885999999997</v>
      </c>
      <c r="H100" s="6">
        <f t="shared" si="5"/>
        <v>29.165114000000003</v>
      </c>
    </row>
    <row r="101" spans="1:8">
      <c r="A101" s="8" t="s">
        <v>13</v>
      </c>
      <c r="B101" s="8">
        <v>0</v>
      </c>
      <c r="C101" s="22">
        <v>0</v>
      </c>
      <c r="D101" s="8">
        <v>7.5058541999999999</v>
      </c>
      <c r="E101" s="8">
        <v>13.131686</v>
      </c>
      <c r="F101" s="8">
        <v>13.258333</v>
      </c>
      <c r="G101" s="8">
        <v>66.104125999999994</v>
      </c>
      <c r="H101" s="8">
        <f>100-G101</f>
        <v>33.895874000000006</v>
      </c>
    </row>
    <row r="102" spans="1:8">
      <c r="A102" s="2" t="s">
        <v>13</v>
      </c>
      <c r="B102" s="2">
        <v>4</v>
      </c>
      <c r="C102" s="22">
        <v>4.2500000000582077</v>
      </c>
      <c r="D102" s="3">
        <v>25.282624999999999</v>
      </c>
      <c r="E102" s="3">
        <v>17.771704</v>
      </c>
      <c r="F102" s="3">
        <v>12.558271</v>
      </c>
      <c r="G102" s="3">
        <v>44.3874</v>
      </c>
      <c r="H102" s="2">
        <f t="shared" si="5"/>
        <v>55.6126</v>
      </c>
    </row>
    <row r="103" spans="1:8">
      <c r="A103" s="2" t="str">
        <f>A102</f>
        <v>sD5</v>
      </c>
      <c r="B103" s="2">
        <v>8</v>
      </c>
      <c r="C103" s="22">
        <v>8.0833333333139308</v>
      </c>
      <c r="D103" s="3">
        <v>26.122736</v>
      </c>
      <c r="E103" s="3">
        <v>15.254628</v>
      </c>
      <c r="F103" s="3">
        <v>12.022880000000001</v>
      </c>
      <c r="G103" s="3">
        <v>46.599755000000002</v>
      </c>
      <c r="H103" s="2">
        <f t="shared" si="5"/>
        <v>53.400244999999998</v>
      </c>
    </row>
    <row r="104" spans="1:8">
      <c r="A104" s="2" t="str">
        <f t="shared" ref="A104:A125" si="7">A103</f>
        <v>sD5</v>
      </c>
      <c r="B104" s="2">
        <v>12</v>
      </c>
      <c r="C104" s="22">
        <v>12.166666666686069</v>
      </c>
      <c r="D104" s="3">
        <v>7.1381946999999997</v>
      </c>
      <c r="E104" s="3">
        <v>10.932955</v>
      </c>
      <c r="F104" s="3">
        <v>19.461164</v>
      </c>
      <c r="G104" s="3">
        <v>62.467686999999998</v>
      </c>
      <c r="H104" s="2">
        <f t="shared" si="5"/>
        <v>37.532313000000002</v>
      </c>
    </row>
    <row r="105" spans="1:8">
      <c r="A105" s="2" t="str">
        <f t="shared" si="7"/>
        <v>sD5</v>
      </c>
      <c r="B105" s="2">
        <v>14</v>
      </c>
      <c r="C105" s="22">
        <v>13.799999999930151</v>
      </c>
      <c r="D105" s="3">
        <v>8.4803870999999997</v>
      </c>
      <c r="E105" s="3">
        <v>6.3808119000000003</v>
      </c>
      <c r="F105" s="3">
        <v>11.549022000000001</v>
      </c>
      <c r="G105" s="3">
        <v>73.589778999999993</v>
      </c>
      <c r="H105" s="2">
        <f t="shared" si="5"/>
        <v>26.410221000000007</v>
      </c>
    </row>
    <row r="106" spans="1:8">
      <c r="A106" s="2" t="str">
        <f t="shared" si="7"/>
        <v>sD5</v>
      </c>
      <c r="B106" s="2">
        <v>16</v>
      </c>
      <c r="C106" s="22">
        <v>16.199999999895226</v>
      </c>
      <c r="D106" s="3">
        <v>2.6329872000000001</v>
      </c>
      <c r="E106" s="3">
        <v>6.8625968999999998</v>
      </c>
      <c r="F106" s="3">
        <v>11.283787999999999</v>
      </c>
      <c r="G106" s="3">
        <v>79.220628000000005</v>
      </c>
      <c r="H106" s="2">
        <f t="shared" si="5"/>
        <v>20.779371999999995</v>
      </c>
    </row>
    <row r="107" spans="1:8">
      <c r="A107" s="2" t="str">
        <f t="shared" si="7"/>
        <v>sD5</v>
      </c>
      <c r="B107" s="2">
        <v>20</v>
      </c>
      <c r="C107" s="22">
        <v>20.25</v>
      </c>
      <c r="D107" s="3">
        <v>0.79489359999999998</v>
      </c>
      <c r="E107" s="3">
        <v>4.6432672999999998</v>
      </c>
      <c r="F107" s="3">
        <v>7.0725742</v>
      </c>
      <c r="G107" s="3">
        <v>87.489265000000003</v>
      </c>
      <c r="H107" s="2">
        <f t="shared" si="5"/>
        <v>12.510734999999997</v>
      </c>
    </row>
    <row r="108" spans="1:8">
      <c r="A108" s="2" t="str">
        <f t="shared" si="7"/>
        <v>sD5</v>
      </c>
      <c r="B108" s="2">
        <v>24</v>
      </c>
      <c r="C108" s="22">
        <v>24.083333333255723</v>
      </c>
      <c r="D108" s="3">
        <v>1.3855283</v>
      </c>
      <c r="E108" s="3">
        <v>1.9289881</v>
      </c>
      <c r="F108" s="3">
        <v>2.9335531000000001</v>
      </c>
      <c r="G108" s="3">
        <v>93.751930000000002</v>
      </c>
      <c r="H108" s="2">
        <f t="shared" si="5"/>
        <v>6.2480699999999985</v>
      </c>
    </row>
    <row r="109" spans="1:8">
      <c r="A109" s="2" t="str">
        <f t="shared" si="7"/>
        <v>sD5</v>
      </c>
      <c r="B109" s="2">
        <v>27</v>
      </c>
      <c r="C109" s="22">
        <v>27.083333333255723</v>
      </c>
      <c r="D109" s="3">
        <v>1.0885585</v>
      </c>
      <c r="E109" s="3">
        <v>1.8867792999999999</v>
      </c>
      <c r="F109" s="3">
        <v>2.6752691999999998</v>
      </c>
      <c r="G109" s="3">
        <v>94.349393000000006</v>
      </c>
      <c r="H109" s="2">
        <f t="shared" si="5"/>
        <v>5.6506069999999937</v>
      </c>
    </row>
    <row r="110" spans="1:8">
      <c r="A110" s="2" t="str">
        <f t="shared" si="7"/>
        <v>sD5</v>
      </c>
      <c r="B110" s="2">
        <v>30</v>
      </c>
      <c r="C110" s="22">
        <v>30.600000000034925</v>
      </c>
      <c r="D110" s="3">
        <v>2.9851535</v>
      </c>
      <c r="E110" s="3">
        <v>5.7701256000000001</v>
      </c>
      <c r="F110" s="3">
        <v>5.9014211999999997</v>
      </c>
      <c r="G110" s="3">
        <v>85.343299999999999</v>
      </c>
      <c r="H110" s="2">
        <f t="shared" si="5"/>
        <v>14.656700000000001</v>
      </c>
    </row>
    <row r="111" spans="1:8">
      <c r="A111" s="2" t="str">
        <f t="shared" si="7"/>
        <v>sD5</v>
      </c>
      <c r="B111" s="2">
        <v>33</v>
      </c>
      <c r="C111" s="22">
        <v>33.133333333244082</v>
      </c>
      <c r="D111" s="3">
        <v>5.5107907000000003</v>
      </c>
      <c r="E111" s="3">
        <v>8.3975089999999994</v>
      </c>
      <c r="F111" s="3">
        <v>5.8519686000000002</v>
      </c>
      <c r="G111" s="3">
        <v>80.239732000000004</v>
      </c>
      <c r="H111" s="2">
        <f t="shared" si="5"/>
        <v>19.760267999999996</v>
      </c>
    </row>
    <row r="112" spans="1:8">
      <c r="A112" s="2" t="str">
        <f t="shared" si="7"/>
        <v>sD5</v>
      </c>
      <c r="B112" s="2">
        <v>36</v>
      </c>
      <c r="C112" s="22">
        <v>35.883333333302289</v>
      </c>
      <c r="D112" s="3">
        <v>10.214677999999999</v>
      </c>
      <c r="E112" s="3">
        <v>11.008759</v>
      </c>
      <c r="F112" s="3">
        <v>8.4566514999999995</v>
      </c>
      <c r="G112" s="3">
        <v>70.319911000000005</v>
      </c>
      <c r="H112" s="2">
        <f t="shared" si="5"/>
        <v>29.680088999999995</v>
      </c>
    </row>
    <row r="113" spans="1:8">
      <c r="A113" s="2" t="str">
        <f t="shared" si="7"/>
        <v>sD5</v>
      </c>
      <c r="B113" s="2">
        <v>39</v>
      </c>
      <c r="C113" s="22">
        <v>39.116666666697711</v>
      </c>
      <c r="D113" s="3">
        <v>11.574536999999999</v>
      </c>
      <c r="E113" s="3">
        <v>12.343315</v>
      </c>
      <c r="F113" s="3">
        <v>9.9869781</v>
      </c>
      <c r="G113" s="3">
        <v>66.095170999999993</v>
      </c>
      <c r="H113" s="2">
        <f t="shared" si="5"/>
        <v>33.904829000000007</v>
      </c>
    </row>
    <row r="114" spans="1:8">
      <c r="A114" s="2" t="str">
        <f t="shared" si="7"/>
        <v>sD5</v>
      </c>
      <c r="B114" s="2">
        <v>42</v>
      </c>
      <c r="C114" s="22">
        <v>41.916666666569654</v>
      </c>
      <c r="D114" s="3">
        <v>4.0853989999999998</v>
      </c>
      <c r="E114" s="3">
        <v>6.9356990999999999</v>
      </c>
      <c r="F114" s="3">
        <v>17.958487999999999</v>
      </c>
      <c r="G114" s="3">
        <v>71.020414000000002</v>
      </c>
      <c r="H114" s="2">
        <f t="shared" si="5"/>
        <v>28.979585999999998</v>
      </c>
    </row>
    <row r="115" spans="1:8">
      <c r="A115" s="2" t="str">
        <f t="shared" si="7"/>
        <v>sD5</v>
      </c>
      <c r="B115" s="2">
        <v>45</v>
      </c>
      <c r="C115" s="22">
        <v>44.916666666569654</v>
      </c>
      <c r="D115" s="3">
        <v>4.1867336999999996</v>
      </c>
      <c r="E115" s="3">
        <v>6.4934031000000001</v>
      </c>
      <c r="F115" s="3">
        <v>9.9024701000000004</v>
      </c>
      <c r="G115" s="3">
        <v>79.417393000000004</v>
      </c>
      <c r="H115" s="2">
        <f t="shared" si="5"/>
        <v>20.582606999999996</v>
      </c>
    </row>
    <row r="116" spans="1:8">
      <c r="A116" s="2" t="str">
        <f t="shared" si="7"/>
        <v>sD5</v>
      </c>
      <c r="B116" s="2">
        <v>48</v>
      </c>
      <c r="C116" s="22">
        <v>47.916666666569654</v>
      </c>
      <c r="D116" s="3">
        <v>3.4937374999999999</v>
      </c>
      <c r="E116" s="3">
        <v>4.2812352999999996</v>
      </c>
      <c r="F116" s="3">
        <v>10.69956</v>
      </c>
      <c r="G116" s="3">
        <v>81.525468000000004</v>
      </c>
      <c r="H116" s="2">
        <f t="shared" si="5"/>
        <v>18.474531999999996</v>
      </c>
    </row>
    <row r="117" spans="1:8">
      <c r="A117" s="2" t="str">
        <f t="shared" si="7"/>
        <v>sD5</v>
      </c>
      <c r="B117" s="2">
        <v>51</v>
      </c>
      <c r="C117" s="22">
        <v>51.249999999941792</v>
      </c>
      <c r="D117" s="3">
        <v>1.8387629999999999</v>
      </c>
      <c r="E117" s="3">
        <v>4.7775594000000003</v>
      </c>
      <c r="F117" s="3">
        <v>7.4790657999999999</v>
      </c>
      <c r="G117" s="3">
        <v>85.904612</v>
      </c>
      <c r="H117" s="2">
        <f t="shared" si="5"/>
        <v>14.095388</v>
      </c>
    </row>
    <row r="118" spans="1:8">
      <c r="A118" s="2" t="str">
        <f t="shared" si="7"/>
        <v>sD5</v>
      </c>
      <c r="B118" s="2">
        <v>54</v>
      </c>
      <c r="C118" s="22">
        <v>53.866666666581295</v>
      </c>
      <c r="D118" s="3">
        <v>5.5028097000000002</v>
      </c>
      <c r="E118" s="3">
        <v>8.0653168999999991</v>
      </c>
      <c r="F118" s="3">
        <v>7.9017065000000004</v>
      </c>
      <c r="G118" s="3">
        <v>78.530167000000006</v>
      </c>
      <c r="H118" s="2">
        <f t="shared" si="5"/>
        <v>21.469832999999994</v>
      </c>
    </row>
    <row r="119" spans="1:8">
      <c r="A119" s="2" t="str">
        <f t="shared" si="7"/>
        <v>sD5</v>
      </c>
      <c r="B119" s="2">
        <v>57</v>
      </c>
      <c r="C119" s="22">
        <v>56.850000000034925</v>
      </c>
      <c r="D119" s="3">
        <v>9.5018925999999997</v>
      </c>
      <c r="E119" s="3">
        <v>11.203595999999999</v>
      </c>
      <c r="F119" s="3">
        <v>5.2831755999999999</v>
      </c>
      <c r="G119" s="3">
        <v>74.011335000000003</v>
      </c>
      <c r="H119" s="2">
        <f t="shared" si="5"/>
        <v>25.988664999999997</v>
      </c>
    </row>
    <row r="120" spans="1:8">
      <c r="A120" s="2" t="str">
        <f t="shared" si="7"/>
        <v>sD5</v>
      </c>
      <c r="B120" s="2">
        <v>58</v>
      </c>
      <c r="C120" s="22">
        <v>57.949999999953434</v>
      </c>
      <c r="D120" s="3">
        <v>8.3121992000000002</v>
      </c>
      <c r="E120" s="3">
        <v>12.043689000000001</v>
      </c>
      <c r="F120" s="3">
        <v>8.4699305999999996</v>
      </c>
      <c r="G120" s="3">
        <v>71.174181000000004</v>
      </c>
      <c r="H120" s="2">
        <f t="shared" si="5"/>
        <v>28.825818999999996</v>
      </c>
    </row>
    <row r="121" spans="1:8">
      <c r="A121" s="2" t="str">
        <f t="shared" si="7"/>
        <v>sD5</v>
      </c>
      <c r="B121" s="2">
        <v>60</v>
      </c>
      <c r="C121" s="26">
        <v>59.98</v>
      </c>
      <c r="D121" s="3">
        <v>10.126967</v>
      </c>
      <c r="E121" s="3">
        <v>11.943916</v>
      </c>
      <c r="F121" s="3">
        <v>11.655371000000001</v>
      </c>
      <c r="G121" s="3">
        <v>66.273746000000003</v>
      </c>
      <c r="H121" s="2">
        <f t="shared" si="5"/>
        <v>33.726253999999997</v>
      </c>
    </row>
    <row r="122" spans="1:8">
      <c r="A122" s="2" t="str">
        <f t="shared" si="7"/>
        <v>sD5</v>
      </c>
      <c r="B122" s="2">
        <v>63</v>
      </c>
      <c r="C122" s="26">
        <v>63</v>
      </c>
      <c r="D122" s="3">
        <v>9.1331153999999994</v>
      </c>
      <c r="E122" s="3">
        <v>12.293841</v>
      </c>
      <c r="F122" s="3">
        <v>11.708520999999999</v>
      </c>
      <c r="G122" s="3">
        <v>66.864523000000005</v>
      </c>
      <c r="H122" s="2">
        <f t="shared" si="5"/>
        <v>33.135476999999995</v>
      </c>
    </row>
    <row r="123" spans="1:8">
      <c r="A123" s="2" t="str">
        <f t="shared" si="7"/>
        <v>sD5</v>
      </c>
      <c r="B123" s="2">
        <v>66</v>
      </c>
      <c r="C123" s="22">
        <v>65.833333333313931</v>
      </c>
      <c r="D123" s="3">
        <v>5.3267147000000001</v>
      </c>
      <c r="E123" s="3">
        <v>7.6702743</v>
      </c>
      <c r="F123" s="3">
        <v>10.621112</v>
      </c>
      <c r="G123" s="3">
        <v>76.381899000000004</v>
      </c>
      <c r="H123" s="2">
        <f t="shared" si="5"/>
        <v>23.618100999999996</v>
      </c>
    </row>
    <row r="124" spans="1:8">
      <c r="A124" s="2" t="str">
        <f t="shared" si="7"/>
        <v>sD5</v>
      </c>
      <c r="B124" s="2">
        <v>69</v>
      </c>
      <c r="C124" s="22">
        <v>68.833333333313931</v>
      </c>
      <c r="D124" s="3">
        <v>4.3608456999999996</v>
      </c>
      <c r="E124" s="3">
        <v>6.0833490000000001</v>
      </c>
      <c r="F124" s="3">
        <v>7.8901247999999997</v>
      </c>
      <c r="G124" s="3">
        <v>81.665679999999995</v>
      </c>
      <c r="H124" s="2">
        <f t="shared" si="5"/>
        <v>18.334320000000005</v>
      </c>
    </row>
    <row r="125" spans="1:8">
      <c r="A125" s="2" t="str">
        <f t="shared" si="7"/>
        <v>sD5</v>
      </c>
      <c r="B125" s="2">
        <v>72</v>
      </c>
      <c r="C125" s="22">
        <v>71.883333333302289</v>
      </c>
      <c r="D125" s="3">
        <v>2.4988299</v>
      </c>
      <c r="E125" s="3">
        <v>5.3564479</v>
      </c>
      <c r="F125" s="3">
        <v>6.5205462000000001</v>
      </c>
      <c r="G125" s="3">
        <v>85.624176000000006</v>
      </c>
      <c r="H125" s="2">
        <f t="shared" si="5"/>
        <v>14.375823999999994</v>
      </c>
    </row>
    <row r="126" spans="1:8">
      <c r="A126" s="19" t="s">
        <v>14</v>
      </c>
      <c r="B126" s="19">
        <v>0</v>
      </c>
      <c r="C126" s="22">
        <v>0</v>
      </c>
      <c r="D126" s="19">
        <v>7.5058541999999999</v>
      </c>
      <c r="E126" s="19">
        <v>13.131686</v>
      </c>
      <c r="F126" s="19">
        <v>13.258333</v>
      </c>
      <c r="G126" s="19">
        <v>66.104125999999994</v>
      </c>
      <c r="H126" s="19">
        <f>100-G126</f>
        <v>33.895874000000006</v>
      </c>
    </row>
    <row r="127" spans="1:8">
      <c r="A127" s="8" t="s">
        <v>14</v>
      </c>
      <c r="B127" s="8">
        <v>4</v>
      </c>
      <c r="C127" s="22">
        <v>4.2500000000582077</v>
      </c>
      <c r="D127" s="9">
        <v>6.6165113</v>
      </c>
      <c r="E127" s="9">
        <v>25.556913999999999</v>
      </c>
      <c r="F127" s="9">
        <v>22.554832000000001</v>
      </c>
      <c r="G127" s="9">
        <v>45.271743000000001</v>
      </c>
      <c r="H127" s="9">
        <f>100-G127</f>
        <v>54.728256999999999</v>
      </c>
    </row>
    <row r="128" spans="1:8">
      <c r="A128" s="8" t="str">
        <f>A127</f>
        <v>sD6</v>
      </c>
      <c r="B128" s="8">
        <v>8</v>
      </c>
      <c r="C128" s="22">
        <v>8.0833333333139308</v>
      </c>
      <c r="D128" s="9">
        <v>24.771702999999999</v>
      </c>
      <c r="E128" s="9">
        <v>15.96992</v>
      </c>
      <c r="F128" s="9">
        <v>10.232312</v>
      </c>
      <c r="G128" s="9">
        <v>49.026065000000003</v>
      </c>
      <c r="H128" s="8">
        <f t="shared" ref="H128:H175" si="8">100-G128</f>
        <v>50.973934999999997</v>
      </c>
    </row>
    <row r="129" spans="1:8">
      <c r="A129" s="8" t="str">
        <f t="shared" ref="A129:A150" si="9">A128</f>
        <v>sD6</v>
      </c>
      <c r="B129" s="8">
        <v>12</v>
      </c>
      <c r="C129" s="22">
        <v>12.166666666686069</v>
      </c>
      <c r="D129" s="9">
        <v>12.153122</v>
      </c>
      <c r="E129" s="9">
        <v>7.7036230999999997</v>
      </c>
      <c r="F129" s="9">
        <v>11.119637000000001</v>
      </c>
      <c r="G129" s="9">
        <v>69.023617999999999</v>
      </c>
      <c r="H129" s="8">
        <f t="shared" si="8"/>
        <v>30.976382000000001</v>
      </c>
    </row>
    <row r="130" spans="1:8">
      <c r="A130" s="8" t="str">
        <f t="shared" si="9"/>
        <v>sD6</v>
      </c>
      <c r="B130" s="8">
        <v>16</v>
      </c>
      <c r="C130" s="22">
        <v>16.199999999895226</v>
      </c>
      <c r="D130" s="9">
        <v>6.3346071999999998</v>
      </c>
      <c r="E130" s="9">
        <v>6.1716641000000001</v>
      </c>
      <c r="F130" s="9">
        <v>10.723239</v>
      </c>
      <c r="G130" s="9">
        <v>76.770489999999995</v>
      </c>
      <c r="H130" s="8">
        <f t="shared" si="8"/>
        <v>23.229510000000005</v>
      </c>
    </row>
    <row r="131" spans="1:8">
      <c r="A131" s="8" t="str">
        <f t="shared" si="9"/>
        <v>sD6</v>
      </c>
      <c r="B131" s="8">
        <v>20</v>
      </c>
      <c r="C131" s="22">
        <v>20.25</v>
      </c>
      <c r="D131" s="9">
        <v>2.6010689999999999</v>
      </c>
      <c r="E131" s="9">
        <v>3.7257837</v>
      </c>
      <c r="F131" s="9">
        <v>8.9929562999999995</v>
      </c>
      <c r="G131" s="9">
        <v>84.680190999999994</v>
      </c>
      <c r="H131" s="8">
        <f t="shared" si="8"/>
        <v>15.319809000000006</v>
      </c>
    </row>
    <row r="132" spans="1:8">
      <c r="A132" s="8" t="str">
        <f t="shared" si="9"/>
        <v>sD6</v>
      </c>
      <c r="B132" s="8">
        <v>24</v>
      </c>
      <c r="C132" s="22">
        <v>24.083333333255723</v>
      </c>
      <c r="D132" s="9">
        <v>0.98954180000000003</v>
      </c>
      <c r="E132" s="9">
        <v>1.9795583000000001</v>
      </c>
      <c r="F132" s="9">
        <v>5.6573510999999996</v>
      </c>
      <c r="G132" s="9">
        <v>91.373548999999997</v>
      </c>
      <c r="H132" s="8">
        <f t="shared" si="8"/>
        <v>8.626451000000003</v>
      </c>
    </row>
    <row r="133" spans="1:8">
      <c r="A133" s="8" t="str">
        <f t="shared" si="9"/>
        <v>sD6</v>
      </c>
      <c r="B133" s="8">
        <v>27</v>
      </c>
      <c r="C133" s="22">
        <v>27.083333333255723</v>
      </c>
      <c r="D133" s="9">
        <v>1.0569691999999999</v>
      </c>
      <c r="E133" s="9">
        <v>2.8843187000000001</v>
      </c>
      <c r="F133" s="9">
        <v>3.8234303999999999</v>
      </c>
      <c r="G133" s="9">
        <v>92.235281999999998</v>
      </c>
      <c r="H133" s="8">
        <f t="shared" si="8"/>
        <v>7.764718000000002</v>
      </c>
    </row>
    <row r="134" spans="1:8">
      <c r="A134" s="8" t="str">
        <f t="shared" si="9"/>
        <v>sD6</v>
      </c>
      <c r="B134" s="8">
        <v>30</v>
      </c>
      <c r="C134" s="22">
        <v>30.600000000034925</v>
      </c>
      <c r="D134" s="9">
        <v>2.3971998000000001</v>
      </c>
      <c r="E134" s="9">
        <v>4.2307566000000003</v>
      </c>
      <c r="F134" s="9">
        <v>5.0729116999999997</v>
      </c>
      <c r="G134" s="9">
        <v>88.299132</v>
      </c>
      <c r="H134" s="8">
        <f t="shared" si="8"/>
        <v>11.700868</v>
      </c>
    </row>
    <row r="135" spans="1:8">
      <c r="A135" s="8" t="str">
        <f t="shared" si="9"/>
        <v>sD6</v>
      </c>
      <c r="B135" s="8">
        <v>33</v>
      </c>
      <c r="C135" s="22">
        <v>33.133333333244082</v>
      </c>
      <c r="D135" s="9">
        <v>5.4780477999999997</v>
      </c>
      <c r="E135" s="9">
        <v>6.8310129999999996</v>
      </c>
      <c r="F135" s="9">
        <v>6.6891761000000001</v>
      </c>
      <c r="G135" s="9">
        <v>81.001762999999997</v>
      </c>
      <c r="H135" s="8">
        <f t="shared" si="8"/>
        <v>18.998237000000003</v>
      </c>
    </row>
    <row r="136" spans="1:8">
      <c r="A136" s="8" t="str">
        <f t="shared" si="9"/>
        <v>sD6</v>
      </c>
      <c r="B136" s="8">
        <v>36</v>
      </c>
      <c r="C136" s="22">
        <v>35.883333333302289</v>
      </c>
      <c r="D136" s="9">
        <v>8.7426341000000001</v>
      </c>
      <c r="E136" s="9">
        <v>7.1398622999999999</v>
      </c>
      <c r="F136" s="9">
        <v>10.336416</v>
      </c>
      <c r="G136" s="9">
        <v>73.781087999999997</v>
      </c>
      <c r="H136" s="8">
        <f t="shared" si="8"/>
        <v>26.218912000000003</v>
      </c>
    </row>
    <row r="137" spans="1:8">
      <c r="A137" s="8" t="str">
        <f t="shared" si="9"/>
        <v>sD6</v>
      </c>
      <c r="B137" s="8">
        <v>39</v>
      </c>
      <c r="C137" s="22">
        <v>39.116666666697711</v>
      </c>
      <c r="D137" s="9">
        <v>3.4071275000000001</v>
      </c>
      <c r="E137" s="9">
        <v>9.3130749000000002</v>
      </c>
      <c r="F137" s="9">
        <v>17.350466000000001</v>
      </c>
      <c r="G137" s="9">
        <v>69.929331000000005</v>
      </c>
      <c r="H137" s="8">
        <f t="shared" si="8"/>
        <v>30.070668999999995</v>
      </c>
    </row>
    <row r="138" spans="1:8">
      <c r="A138" s="8" t="str">
        <f t="shared" si="9"/>
        <v>sD6</v>
      </c>
      <c r="B138" s="8">
        <v>42</v>
      </c>
      <c r="C138" s="22">
        <v>41.916666666569654</v>
      </c>
      <c r="D138" s="9">
        <v>7.0326329000000003</v>
      </c>
      <c r="E138" s="9">
        <v>7.6761502999999998</v>
      </c>
      <c r="F138" s="9">
        <v>7.8529263</v>
      </c>
      <c r="G138" s="9">
        <v>77.438291000000007</v>
      </c>
      <c r="H138" s="8">
        <f t="shared" si="8"/>
        <v>22.561708999999993</v>
      </c>
    </row>
    <row r="139" spans="1:8">
      <c r="A139" s="8" t="str">
        <f t="shared" si="9"/>
        <v>sD6</v>
      </c>
      <c r="B139" s="8">
        <v>45</v>
      </c>
      <c r="C139" s="22">
        <v>44.916666666569654</v>
      </c>
      <c r="D139" s="9">
        <v>4.5305232999999996</v>
      </c>
      <c r="E139" s="9">
        <v>5.6555822999999998</v>
      </c>
      <c r="F139" s="9">
        <v>7.6554757000000002</v>
      </c>
      <c r="G139" s="9">
        <v>82.158418999999995</v>
      </c>
      <c r="H139" s="8">
        <f t="shared" si="8"/>
        <v>17.841581000000005</v>
      </c>
    </row>
    <row r="140" spans="1:8">
      <c r="A140" s="8" t="str">
        <f t="shared" si="9"/>
        <v>sD6</v>
      </c>
      <c r="B140" s="8">
        <v>48</v>
      </c>
      <c r="C140" s="22">
        <v>47.916666666569654</v>
      </c>
      <c r="D140" s="9">
        <v>2.4885028999999999</v>
      </c>
      <c r="E140" s="9">
        <v>5.6761223000000003</v>
      </c>
      <c r="F140" s="9">
        <v>5.1195944999999998</v>
      </c>
      <c r="G140" s="9">
        <v>86.715779999999995</v>
      </c>
      <c r="H140" s="8">
        <f t="shared" si="8"/>
        <v>13.284220000000005</v>
      </c>
    </row>
    <row r="141" spans="1:8">
      <c r="A141" s="8" t="str">
        <f t="shared" si="9"/>
        <v>sD6</v>
      </c>
      <c r="B141" s="8">
        <v>51</v>
      </c>
      <c r="C141" s="22">
        <v>51.249999999941792</v>
      </c>
      <c r="D141" s="9">
        <v>1.0029866999999999</v>
      </c>
      <c r="E141" s="9">
        <v>6.8958675999999999</v>
      </c>
      <c r="F141" s="9">
        <v>6.4031079999999996</v>
      </c>
      <c r="G141" s="9">
        <v>85.698037999999997</v>
      </c>
      <c r="H141" s="8">
        <f t="shared" si="8"/>
        <v>14.301962000000003</v>
      </c>
    </row>
    <row r="142" spans="1:8">
      <c r="A142" s="8" t="str">
        <f t="shared" si="9"/>
        <v>sD6</v>
      </c>
      <c r="B142" s="8">
        <v>54</v>
      </c>
      <c r="C142" s="22">
        <v>53.866666666581295</v>
      </c>
      <c r="D142" s="9">
        <v>3.4373806</v>
      </c>
      <c r="E142" s="9">
        <v>4.2390246999999999</v>
      </c>
      <c r="F142" s="9">
        <v>7.1261989000000003</v>
      </c>
      <c r="G142" s="9">
        <v>85.197395999999998</v>
      </c>
      <c r="H142" s="8">
        <f t="shared" si="8"/>
        <v>14.802604000000002</v>
      </c>
    </row>
    <row r="143" spans="1:8">
      <c r="A143" s="8" t="str">
        <f t="shared" si="9"/>
        <v>sD6</v>
      </c>
      <c r="B143" s="8">
        <v>57</v>
      </c>
      <c r="C143" s="22">
        <v>56.850000000034925</v>
      </c>
      <c r="D143" s="9">
        <v>8.6083665000000007</v>
      </c>
      <c r="E143" s="9">
        <v>10.184485</v>
      </c>
      <c r="F143" s="9">
        <v>3.3049539000000001</v>
      </c>
      <c r="G143" s="9">
        <v>77.902195000000006</v>
      </c>
      <c r="H143" s="8">
        <f t="shared" si="8"/>
        <v>22.097804999999994</v>
      </c>
    </row>
    <row r="144" spans="1:8">
      <c r="A144" s="8" t="str">
        <f t="shared" si="9"/>
        <v>sD6</v>
      </c>
      <c r="B144" s="8">
        <v>58</v>
      </c>
      <c r="C144" s="22">
        <v>57.949999999953434</v>
      </c>
      <c r="D144" s="9">
        <v>6.9158742000000002</v>
      </c>
      <c r="E144" s="9">
        <v>11.186750999999999</v>
      </c>
      <c r="F144" s="9">
        <v>7.1784746000000004</v>
      </c>
      <c r="G144" s="9">
        <v>74.718900000000005</v>
      </c>
      <c r="H144" s="8">
        <f t="shared" si="8"/>
        <v>25.281099999999995</v>
      </c>
    </row>
    <row r="145" spans="1:8">
      <c r="A145" s="8" t="str">
        <f t="shared" si="9"/>
        <v>sD6</v>
      </c>
      <c r="B145" s="8">
        <v>60</v>
      </c>
      <c r="C145" s="26">
        <v>59.98</v>
      </c>
      <c r="D145" s="9">
        <v>9.1753145000000007</v>
      </c>
      <c r="E145" s="9">
        <v>11.951276999999999</v>
      </c>
      <c r="F145" s="9">
        <v>8.1632143999999993</v>
      </c>
      <c r="G145" s="9">
        <v>70.710194999999999</v>
      </c>
      <c r="H145" s="8">
        <f t="shared" si="8"/>
        <v>29.289805000000001</v>
      </c>
    </row>
    <row r="146" spans="1:8">
      <c r="A146" s="8" t="str">
        <f t="shared" si="9"/>
        <v>sD6</v>
      </c>
      <c r="B146" s="8">
        <v>63</v>
      </c>
      <c r="C146" s="26">
        <v>63</v>
      </c>
      <c r="D146" s="9">
        <v>9.7225663999999998</v>
      </c>
      <c r="E146" s="9">
        <v>11.191382000000001</v>
      </c>
      <c r="F146" s="9">
        <v>8.8167123000000007</v>
      </c>
      <c r="G146" s="9">
        <v>70.26934</v>
      </c>
      <c r="H146" s="8">
        <f t="shared" si="8"/>
        <v>29.73066</v>
      </c>
    </row>
    <row r="147" spans="1:8">
      <c r="A147" s="8" t="str">
        <f t="shared" si="9"/>
        <v>sD6</v>
      </c>
      <c r="B147" s="8">
        <v>66</v>
      </c>
      <c r="C147" s="22">
        <v>65.833333333313931</v>
      </c>
      <c r="D147" s="9">
        <v>5.7608617000000004</v>
      </c>
      <c r="E147" s="9">
        <v>9.3494361999999995</v>
      </c>
      <c r="F147" s="9">
        <v>12.427721</v>
      </c>
      <c r="G147" s="9">
        <v>72.461980999999994</v>
      </c>
      <c r="H147" s="8">
        <f t="shared" si="8"/>
        <v>27.538019000000006</v>
      </c>
    </row>
    <row r="148" spans="1:8">
      <c r="A148" s="8" t="str">
        <f t="shared" si="9"/>
        <v>sD6</v>
      </c>
      <c r="B148" s="8">
        <v>69</v>
      </c>
      <c r="C148" s="22">
        <v>68.833333333313931</v>
      </c>
      <c r="D148" s="9">
        <v>2.2326757000000002</v>
      </c>
      <c r="E148" s="9">
        <v>5.6493155000000002</v>
      </c>
      <c r="F148" s="9">
        <v>8.1049161999999999</v>
      </c>
      <c r="G148" s="9">
        <v>84.013092999999998</v>
      </c>
      <c r="H148" s="8">
        <f t="shared" si="8"/>
        <v>15.986907000000002</v>
      </c>
    </row>
    <row r="149" spans="1:8">
      <c r="A149" s="8" t="str">
        <f t="shared" si="9"/>
        <v>sD6</v>
      </c>
      <c r="B149" s="8">
        <v>72</v>
      </c>
      <c r="C149" s="22">
        <v>71.883333333302289</v>
      </c>
      <c r="D149" s="9">
        <v>1.3568982000000001</v>
      </c>
      <c r="E149" s="9">
        <v>4.4807458999999996</v>
      </c>
      <c r="F149" s="9">
        <v>8.7466258999999997</v>
      </c>
      <c r="G149" s="9">
        <v>85.415729999999996</v>
      </c>
      <c r="H149" s="8">
        <f t="shared" si="8"/>
        <v>14.584270000000004</v>
      </c>
    </row>
    <row r="150" spans="1:8">
      <c r="A150" s="8" t="str">
        <f t="shared" si="9"/>
        <v>sD6</v>
      </c>
      <c r="B150" s="8">
        <v>75</v>
      </c>
      <c r="C150" s="22">
        <v>75.383333333360497</v>
      </c>
      <c r="D150" s="9">
        <v>3.9155973999999998</v>
      </c>
      <c r="E150" s="9">
        <v>6.2759390000000002</v>
      </c>
      <c r="F150" s="9">
        <v>7.5711136999999997</v>
      </c>
      <c r="G150" s="9">
        <v>82.237350000000006</v>
      </c>
      <c r="H150" s="8">
        <f t="shared" si="8"/>
        <v>17.762649999999994</v>
      </c>
    </row>
    <row r="151" spans="1:8">
      <c r="A151" s="18" t="s">
        <v>15</v>
      </c>
      <c r="B151" s="18">
        <v>0</v>
      </c>
      <c r="C151" s="22">
        <v>0</v>
      </c>
      <c r="D151" s="18">
        <v>7.5058541999999999</v>
      </c>
      <c r="E151" s="18">
        <v>13.131686</v>
      </c>
      <c r="F151" s="18">
        <v>13.258333</v>
      </c>
      <c r="G151" s="18">
        <v>66.104125999999994</v>
      </c>
      <c r="H151" s="18">
        <f>100-G151</f>
        <v>33.895874000000006</v>
      </c>
    </row>
    <row r="152" spans="1:8">
      <c r="A152" s="10" t="s">
        <v>15</v>
      </c>
      <c r="B152" s="10">
        <v>4</v>
      </c>
      <c r="C152" s="22">
        <v>4.2500000000582077</v>
      </c>
      <c r="D152" s="11">
        <v>22.275676000000001</v>
      </c>
      <c r="E152" s="11">
        <v>18.422027</v>
      </c>
      <c r="F152" s="11">
        <v>12.250489</v>
      </c>
      <c r="G152" s="11">
        <v>47.051806999999997</v>
      </c>
      <c r="H152" s="10">
        <f t="shared" si="8"/>
        <v>52.948193000000003</v>
      </c>
    </row>
    <row r="153" spans="1:8">
      <c r="A153" s="10" t="str">
        <f>A152</f>
        <v>sD7</v>
      </c>
      <c r="B153" s="10">
        <v>8</v>
      </c>
      <c r="C153" s="22">
        <v>8.0833333333139308</v>
      </c>
      <c r="D153" s="11">
        <v>27.680588</v>
      </c>
      <c r="E153" s="11">
        <v>10.086993</v>
      </c>
      <c r="F153" s="11">
        <v>11.128712999999999</v>
      </c>
      <c r="G153" s="11">
        <v>51.103706000000003</v>
      </c>
      <c r="H153" s="10">
        <f t="shared" si="8"/>
        <v>48.896293999999997</v>
      </c>
    </row>
    <row r="154" spans="1:8">
      <c r="A154" s="10" t="str">
        <f t="shared" ref="A154:A175" si="10">A153</f>
        <v>sD7</v>
      </c>
      <c r="B154" s="10">
        <v>12</v>
      </c>
      <c r="C154" s="22">
        <v>12.166666666686069</v>
      </c>
      <c r="D154" s="11">
        <v>13.371691</v>
      </c>
      <c r="E154" s="11">
        <v>6.6139925000000002</v>
      </c>
      <c r="F154" s="11">
        <v>13.329001999999999</v>
      </c>
      <c r="G154" s="11">
        <v>66.685315000000003</v>
      </c>
      <c r="H154" s="10">
        <f t="shared" si="8"/>
        <v>33.314684999999997</v>
      </c>
    </row>
    <row r="155" spans="1:8">
      <c r="A155" s="10" t="str">
        <f t="shared" si="10"/>
        <v>sD7</v>
      </c>
      <c r="B155" s="10">
        <v>16</v>
      </c>
      <c r="C155" s="22">
        <v>16.199999999895226</v>
      </c>
      <c r="D155" s="11">
        <v>5.6235277999999997</v>
      </c>
      <c r="E155" s="11">
        <v>5.4984225999999996</v>
      </c>
      <c r="F155" s="11">
        <v>10.607481999999999</v>
      </c>
      <c r="G155" s="11">
        <v>78.270567</v>
      </c>
      <c r="H155" s="10">
        <f t="shared" si="8"/>
        <v>21.729433</v>
      </c>
    </row>
    <row r="156" spans="1:8">
      <c r="A156" s="10" t="str">
        <f t="shared" si="10"/>
        <v>sD7</v>
      </c>
      <c r="B156" s="10">
        <v>18</v>
      </c>
      <c r="C156" s="22">
        <v>17.850000000034925</v>
      </c>
      <c r="D156" s="11">
        <v>4.3468819999999999</v>
      </c>
      <c r="E156" s="11">
        <v>4.8796989999999996</v>
      </c>
      <c r="F156" s="11">
        <v>9.3913059000000008</v>
      </c>
      <c r="G156" s="11">
        <v>81.382113000000004</v>
      </c>
      <c r="H156" s="10">
        <f t="shared" si="8"/>
        <v>18.617886999999996</v>
      </c>
    </row>
    <row r="157" spans="1:8">
      <c r="A157" s="10" t="str">
        <f t="shared" si="10"/>
        <v>sD7</v>
      </c>
      <c r="B157" s="10">
        <v>20</v>
      </c>
      <c r="C157" s="22">
        <v>20.25</v>
      </c>
      <c r="D157" s="11">
        <v>2.0094873</v>
      </c>
      <c r="E157" s="11">
        <v>4.0116063000000004</v>
      </c>
      <c r="F157" s="11">
        <v>8.7170357000000003</v>
      </c>
      <c r="G157" s="11">
        <v>85.261870999999999</v>
      </c>
      <c r="H157" s="10">
        <f t="shared" si="8"/>
        <v>14.738129000000001</v>
      </c>
    </row>
    <row r="158" spans="1:8">
      <c r="A158" s="10" t="str">
        <f t="shared" si="10"/>
        <v>sD7</v>
      </c>
      <c r="B158" s="10">
        <v>24</v>
      </c>
      <c r="C158" s="22">
        <v>24.083333333255723</v>
      </c>
      <c r="D158" s="11">
        <v>1.0730067999999999</v>
      </c>
      <c r="E158" s="11">
        <v>5.0893885000000001</v>
      </c>
      <c r="F158" s="11">
        <v>3.2993394</v>
      </c>
      <c r="G158" s="11">
        <v>90.538264999999996</v>
      </c>
      <c r="H158" s="10">
        <f t="shared" si="8"/>
        <v>9.4617350000000044</v>
      </c>
    </row>
    <row r="159" spans="1:8">
      <c r="A159" s="10" t="str">
        <f t="shared" si="10"/>
        <v>sD7</v>
      </c>
      <c r="B159" s="10">
        <v>27</v>
      </c>
      <c r="C159" s="22">
        <v>27.083333333255723</v>
      </c>
      <c r="D159" s="11">
        <v>1.7052670999999999</v>
      </c>
      <c r="E159" s="11">
        <v>5.0174203000000004</v>
      </c>
      <c r="F159" s="11">
        <v>3.3964780000000001</v>
      </c>
      <c r="G159" s="11">
        <v>89.880835000000005</v>
      </c>
      <c r="H159" s="10">
        <f t="shared" si="8"/>
        <v>10.119164999999995</v>
      </c>
    </row>
    <row r="160" spans="1:8">
      <c r="A160" s="10" t="str">
        <f t="shared" si="10"/>
        <v>sD7</v>
      </c>
      <c r="B160" s="10">
        <v>30</v>
      </c>
      <c r="C160" s="22">
        <v>30.600000000034925</v>
      </c>
      <c r="D160" s="11">
        <v>3.2379769999999999</v>
      </c>
      <c r="E160" s="11">
        <v>5.3974153999999999</v>
      </c>
      <c r="F160" s="11">
        <v>5.4549455</v>
      </c>
      <c r="G160" s="11">
        <v>85.909661999999997</v>
      </c>
      <c r="H160" s="10">
        <f t="shared" si="8"/>
        <v>14.090338000000003</v>
      </c>
    </row>
    <row r="161" spans="1:8">
      <c r="A161" s="10" t="str">
        <f t="shared" si="10"/>
        <v>sD7</v>
      </c>
      <c r="B161" s="10">
        <v>33</v>
      </c>
      <c r="C161" s="22">
        <v>33.133333333244082</v>
      </c>
      <c r="D161" s="11">
        <v>5.3867069000000001</v>
      </c>
      <c r="E161" s="11">
        <v>9.9902426999999996</v>
      </c>
      <c r="F161" s="11">
        <v>4.4978211999999997</v>
      </c>
      <c r="G161" s="11">
        <v>80.125229000000004</v>
      </c>
      <c r="H161" s="10">
        <f t="shared" si="8"/>
        <v>19.874770999999996</v>
      </c>
    </row>
    <row r="162" spans="1:8">
      <c r="A162" s="10" t="str">
        <f t="shared" si="10"/>
        <v>sD7</v>
      </c>
      <c r="B162" s="10">
        <v>36</v>
      </c>
      <c r="C162" s="22">
        <v>35.883333333302289</v>
      </c>
      <c r="D162" s="11">
        <v>2.5494541000000002</v>
      </c>
      <c r="E162" s="11">
        <v>5.0164945999999997</v>
      </c>
      <c r="F162" s="11">
        <v>8.8943703999999997</v>
      </c>
      <c r="G162" s="11">
        <v>83.539681000000002</v>
      </c>
      <c r="H162" s="10">
        <f t="shared" si="8"/>
        <v>16.460318999999998</v>
      </c>
    </row>
    <row r="163" spans="1:8">
      <c r="A163" s="10" t="str">
        <f t="shared" si="10"/>
        <v>sD7</v>
      </c>
      <c r="B163" s="10">
        <v>39</v>
      </c>
      <c r="C163" s="22">
        <v>39.116666666697711</v>
      </c>
      <c r="D163" s="11">
        <v>9.1501722999999995</v>
      </c>
      <c r="E163" s="11">
        <v>10.312191</v>
      </c>
      <c r="F163" s="11">
        <v>10.055707</v>
      </c>
      <c r="G163" s="11">
        <v>70.481928999999994</v>
      </c>
      <c r="H163" s="10">
        <f t="shared" si="8"/>
        <v>29.518071000000006</v>
      </c>
    </row>
    <row r="164" spans="1:8">
      <c r="A164" s="10" t="str">
        <f t="shared" si="10"/>
        <v>sD7</v>
      </c>
      <c r="B164" s="10">
        <v>42</v>
      </c>
      <c r="C164" s="22">
        <v>41.916666666569654</v>
      </c>
      <c r="D164" s="11">
        <v>6.5058416000000001</v>
      </c>
      <c r="E164" s="11">
        <v>8.2579963000000003</v>
      </c>
      <c r="F164" s="11">
        <v>10.607177</v>
      </c>
      <c r="G164" s="11">
        <v>74.628985</v>
      </c>
      <c r="H164" s="10">
        <f t="shared" si="8"/>
        <v>25.371015</v>
      </c>
    </row>
    <row r="165" spans="1:8">
      <c r="A165" s="10" t="str">
        <f t="shared" si="10"/>
        <v>sD7</v>
      </c>
      <c r="B165" s="10">
        <v>45</v>
      </c>
      <c r="C165" s="22">
        <v>44.916666666569654</v>
      </c>
      <c r="D165" s="11">
        <v>1.7765374</v>
      </c>
      <c r="E165" s="11">
        <v>5.2293412000000004</v>
      </c>
      <c r="F165" s="11">
        <v>13.086186</v>
      </c>
      <c r="G165" s="11">
        <v>79.907934999999995</v>
      </c>
      <c r="H165" s="10">
        <f t="shared" si="8"/>
        <v>20.092065000000005</v>
      </c>
    </row>
    <row r="166" spans="1:8">
      <c r="A166" s="10" t="str">
        <f t="shared" si="10"/>
        <v>sD7</v>
      </c>
      <c r="B166" s="10">
        <v>48</v>
      </c>
      <c r="C166" s="22">
        <v>47.916666666569654</v>
      </c>
      <c r="D166" s="11">
        <v>1.2037918000000001</v>
      </c>
      <c r="E166" s="11">
        <v>2.7424531000000001</v>
      </c>
      <c r="F166" s="11">
        <v>11.21931</v>
      </c>
      <c r="G166" s="11">
        <v>84.834445000000002</v>
      </c>
      <c r="H166" s="10">
        <f t="shared" si="8"/>
        <v>15.165554999999998</v>
      </c>
    </row>
    <row r="167" spans="1:8">
      <c r="A167" s="10" t="str">
        <f t="shared" si="10"/>
        <v>sD7</v>
      </c>
      <c r="B167" s="10">
        <v>51</v>
      </c>
      <c r="C167" s="22">
        <v>51.249999999941792</v>
      </c>
      <c r="D167" s="11">
        <v>0.35678549999999998</v>
      </c>
      <c r="E167" s="11">
        <v>3.3155576</v>
      </c>
      <c r="F167" s="11">
        <v>9.9523816000000007</v>
      </c>
      <c r="G167" s="11">
        <v>86.375275000000002</v>
      </c>
      <c r="H167" s="10">
        <f t="shared" si="8"/>
        <v>13.624724999999998</v>
      </c>
    </row>
    <row r="168" spans="1:8">
      <c r="A168" s="10" t="str">
        <f t="shared" si="10"/>
        <v>sD7</v>
      </c>
      <c r="B168" s="10">
        <v>54</v>
      </c>
      <c r="C168" s="22">
        <v>53.866666666581295</v>
      </c>
      <c r="D168" s="11">
        <v>4.3223243</v>
      </c>
      <c r="E168" s="11">
        <v>8.3867688000000005</v>
      </c>
      <c r="F168" s="11">
        <v>6.7846663999999999</v>
      </c>
      <c r="G168" s="11">
        <v>80.506240000000005</v>
      </c>
      <c r="H168" s="10">
        <f t="shared" si="8"/>
        <v>19.493759999999995</v>
      </c>
    </row>
    <row r="169" spans="1:8">
      <c r="A169" s="10" t="str">
        <f t="shared" si="10"/>
        <v>sD7</v>
      </c>
      <c r="B169" s="10">
        <v>57</v>
      </c>
      <c r="C169" s="22">
        <v>56.850000000034925</v>
      </c>
      <c r="D169" s="11">
        <v>9.9066220999999999</v>
      </c>
      <c r="E169" s="11">
        <v>8.2128045000000007</v>
      </c>
      <c r="F169" s="11">
        <v>6.4942042000000004</v>
      </c>
      <c r="G169" s="11">
        <v>75.386369000000002</v>
      </c>
      <c r="H169" s="10">
        <f t="shared" si="8"/>
        <v>24.613630999999998</v>
      </c>
    </row>
    <row r="170" spans="1:8">
      <c r="A170" s="10" t="str">
        <f t="shared" si="10"/>
        <v>sD7</v>
      </c>
      <c r="B170" s="10">
        <v>58</v>
      </c>
      <c r="C170" s="22">
        <v>57.949999999953434</v>
      </c>
      <c r="D170" s="11">
        <v>7.6753065999999999</v>
      </c>
      <c r="E170" s="11">
        <v>11.704786</v>
      </c>
      <c r="F170" s="11">
        <v>8.0247139999999995</v>
      </c>
      <c r="G170" s="11">
        <v>72.595194000000006</v>
      </c>
      <c r="H170" s="10">
        <f t="shared" si="8"/>
        <v>27.404805999999994</v>
      </c>
    </row>
    <row r="171" spans="1:8">
      <c r="A171" s="10" t="str">
        <f t="shared" si="10"/>
        <v>sD7</v>
      </c>
      <c r="B171" s="10">
        <v>60</v>
      </c>
      <c r="C171" s="26">
        <v>59.98</v>
      </c>
      <c r="D171" s="11">
        <v>10.616818</v>
      </c>
      <c r="E171" s="11">
        <v>14.535838999999999</v>
      </c>
      <c r="F171" s="11">
        <v>7.3153994000000004</v>
      </c>
      <c r="G171" s="11">
        <v>67.531943999999996</v>
      </c>
      <c r="H171" s="10">
        <f t="shared" si="8"/>
        <v>32.468056000000004</v>
      </c>
    </row>
    <row r="172" spans="1:8">
      <c r="A172" s="10" t="str">
        <f t="shared" si="10"/>
        <v>sD7</v>
      </c>
      <c r="B172" s="10">
        <v>63</v>
      </c>
      <c r="C172" s="26">
        <v>63</v>
      </c>
      <c r="D172" s="11">
        <v>8.8336644999999994</v>
      </c>
      <c r="E172" s="11">
        <v>11.650463</v>
      </c>
      <c r="F172" s="11">
        <v>11.097118999999999</v>
      </c>
      <c r="G172" s="11">
        <v>68.418752999999995</v>
      </c>
      <c r="H172" s="10">
        <f t="shared" si="8"/>
        <v>31.581247000000005</v>
      </c>
    </row>
    <row r="173" spans="1:8">
      <c r="A173" s="10" t="str">
        <f t="shared" si="10"/>
        <v>sD7</v>
      </c>
      <c r="B173" s="10">
        <v>66</v>
      </c>
      <c r="C173" s="22">
        <v>65.833333333313931</v>
      </c>
      <c r="D173" s="11">
        <v>6.0691312000000002</v>
      </c>
      <c r="E173" s="11">
        <v>8.1716011999999996</v>
      </c>
      <c r="F173" s="11">
        <v>9.3776972000000001</v>
      </c>
      <c r="G173" s="11">
        <v>76.381569999999996</v>
      </c>
      <c r="H173" s="10">
        <f t="shared" si="8"/>
        <v>23.618430000000004</v>
      </c>
    </row>
    <row r="174" spans="1:8">
      <c r="A174" s="10" t="str">
        <f t="shared" si="10"/>
        <v>sD7</v>
      </c>
      <c r="B174" s="10">
        <v>69</v>
      </c>
      <c r="C174" s="22">
        <v>68.833333333313931</v>
      </c>
      <c r="D174" s="11">
        <v>2.3680579000000002</v>
      </c>
      <c r="E174" s="11">
        <v>5.3102717999999998</v>
      </c>
      <c r="F174" s="11">
        <v>8.1882854999999992</v>
      </c>
      <c r="G174" s="11">
        <v>84.133385000000004</v>
      </c>
      <c r="H174" s="10">
        <f t="shared" si="8"/>
        <v>15.866614999999996</v>
      </c>
    </row>
    <row r="175" spans="1:8">
      <c r="A175" s="10" t="str">
        <f t="shared" si="10"/>
        <v>sD7</v>
      </c>
      <c r="B175" s="10">
        <v>72</v>
      </c>
      <c r="C175" s="22">
        <v>71.883333333302289</v>
      </c>
      <c r="D175" s="11">
        <v>2.6219158999999999</v>
      </c>
      <c r="E175" s="11">
        <v>7.1079926999999996</v>
      </c>
      <c r="F175" s="11">
        <v>6.4769341999999996</v>
      </c>
      <c r="G175" s="11">
        <v>83.793156999999994</v>
      </c>
      <c r="H175" s="10">
        <f t="shared" si="8"/>
        <v>16.206843000000006</v>
      </c>
    </row>
    <row r="176" spans="1:8">
      <c r="A176" s="8" t="s">
        <v>16</v>
      </c>
      <c r="B176" s="8">
        <v>0</v>
      </c>
      <c r="C176" s="22">
        <v>0</v>
      </c>
      <c r="D176" s="8">
        <v>7.5058541999999999</v>
      </c>
      <c r="E176" s="8">
        <v>13.131686</v>
      </c>
      <c r="F176" s="8">
        <v>13.258333</v>
      </c>
      <c r="G176" s="8">
        <v>66.104125999999994</v>
      </c>
      <c r="H176" s="8">
        <f>100-G176</f>
        <v>33.895874000000006</v>
      </c>
    </row>
    <row r="177" spans="1:8">
      <c r="A177" s="12" t="s">
        <v>16</v>
      </c>
      <c r="B177" s="12">
        <v>4</v>
      </c>
      <c r="C177" s="22">
        <v>4.2500000000582077</v>
      </c>
      <c r="D177" s="13">
        <v>6.2652517999999997</v>
      </c>
      <c r="E177" s="13">
        <v>13.839691999999999</v>
      </c>
      <c r="F177" s="13">
        <v>42.704765000000002</v>
      </c>
      <c r="G177" s="13">
        <v>37.190291000000002</v>
      </c>
      <c r="H177" s="13">
        <f>100-G177</f>
        <v>62.809708999999998</v>
      </c>
    </row>
    <row r="178" spans="1:8">
      <c r="A178" s="12" t="str">
        <f>A177</f>
        <v>sD8</v>
      </c>
      <c r="B178" s="12">
        <v>8</v>
      </c>
      <c r="C178" s="22">
        <v>8.0833333333139308</v>
      </c>
      <c r="D178" s="13">
        <v>23.392472000000001</v>
      </c>
      <c r="E178" s="13">
        <v>16.243784000000002</v>
      </c>
      <c r="F178" s="13">
        <v>10.845465000000001</v>
      </c>
      <c r="G178" s="13">
        <v>49.518279999999997</v>
      </c>
      <c r="H178" s="12">
        <f t="shared" ref="H178:H241" si="11">100-G178</f>
        <v>50.481720000000003</v>
      </c>
    </row>
    <row r="179" spans="1:8">
      <c r="A179" s="12" t="str">
        <f t="shared" ref="A179:A200" si="12">A178</f>
        <v>sD8</v>
      </c>
      <c r="B179" s="12">
        <v>12</v>
      </c>
      <c r="C179" s="22">
        <v>12.166666666686069</v>
      </c>
      <c r="D179" s="13">
        <v>15.639074000000001</v>
      </c>
      <c r="E179" s="13">
        <v>7.7922212999999996</v>
      </c>
      <c r="F179" s="13">
        <v>14.255874</v>
      </c>
      <c r="G179" s="13">
        <v>62.312831000000003</v>
      </c>
      <c r="H179" s="12">
        <f t="shared" si="11"/>
        <v>37.687168999999997</v>
      </c>
    </row>
    <row r="180" spans="1:8">
      <c r="A180" s="12" t="str">
        <f t="shared" si="12"/>
        <v>sD8</v>
      </c>
      <c r="B180" s="12">
        <v>16</v>
      </c>
      <c r="C180" s="22">
        <v>16.199999999895226</v>
      </c>
      <c r="D180" s="13">
        <v>4.2547345999999999</v>
      </c>
      <c r="E180" s="13">
        <v>8.3535533999999991</v>
      </c>
      <c r="F180" s="13">
        <v>8.3290693000000005</v>
      </c>
      <c r="G180" s="13">
        <v>79.062642999999994</v>
      </c>
      <c r="H180" s="12">
        <f t="shared" si="11"/>
        <v>20.937357000000006</v>
      </c>
    </row>
    <row r="181" spans="1:8">
      <c r="A181" s="12" t="str">
        <f t="shared" si="12"/>
        <v>sD8</v>
      </c>
      <c r="B181" s="12">
        <v>20</v>
      </c>
      <c r="C181" s="22">
        <v>20.25</v>
      </c>
      <c r="D181" s="13">
        <v>4.1011712999999999</v>
      </c>
      <c r="E181" s="13">
        <v>5.6147513</v>
      </c>
      <c r="F181" s="13">
        <v>9.9954342</v>
      </c>
      <c r="G181" s="13">
        <v>80.288642999999993</v>
      </c>
      <c r="H181" s="12">
        <f t="shared" si="11"/>
        <v>19.711357000000007</v>
      </c>
    </row>
    <row r="182" spans="1:8">
      <c r="A182" s="12" t="str">
        <f t="shared" si="12"/>
        <v>sD8</v>
      </c>
      <c r="B182" s="12">
        <v>24</v>
      </c>
      <c r="C182" s="22">
        <v>24.083333333255723</v>
      </c>
      <c r="D182" s="13">
        <v>1.3780680000000001</v>
      </c>
      <c r="E182" s="13">
        <v>1.9800437</v>
      </c>
      <c r="F182" s="13">
        <v>7.9846222999999998</v>
      </c>
      <c r="G182" s="13">
        <v>88.657266000000007</v>
      </c>
      <c r="H182" s="12">
        <f t="shared" si="11"/>
        <v>11.342733999999993</v>
      </c>
    </row>
    <row r="183" spans="1:8">
      <c r="A183" s="12" t="str">
        <f t="shared" si="12"/>
        <v>sD8</v>
      </c>
      <c r="B183" s="12">
        <v>27</v>
      </c>
      <c r="C183" s="22">
        <v>27.083333333255723</v>
      </c>
      <c r="D183" s="13">
        <v>1.5513649</v>
      </c>
      <c r="E183" s="13">
        <v>2.8876179</v>
      </c>
      <c r="F183" s="13">
        <v>8.8398611000000002</v>
      </c>
      <c r="G183" s="13">
        <v>86.721155999999993</v>
      </c>
      <c r="H183" s="12">
        <f t="shared" si="11"/>
        <v>13.278844000000007</v>
      </c>
    </row>
    <row r="184" spans="1:8">
      <c r="A184" s="12" t="str">
        <f t="shared" si="12"/>
        <v>sD8</v>
      </c>
      <c r="B184" s="12">
        <v>30</v>
      </c>
      <c r="C184" s="22">
        <v>30.600000000034925</v>
      </c>
      <c r="D184" s="13">
        <v>3.5907803</v>
      </c>
      <c r="E184" s="13">
        <v>6.2085252999999998</v>
      </c>
      <c r="F184" s="13">
        <v>7.8256443000000004</v>
      </c>
      <c r="G184" s="13">
        <v>82.375050000000002</v>
      </c>
      <c r="H184" s="12">
        <f t="shared" si="11"/>
        <v>17.624949999999998</v>
      </c>
    </row>
    <row r="185" spans="1:8">
      <c r="A185" s="12" t="str">
        <f t="shared" si="12"/>
        <v>sD8</v>
      </c>
      <c r="B185" s="12">
        <v>33</v>
      </c>
      <c r="C185" s="22">
        <v>33.133333333244082</v>
      </c>
      <c r="D185" s="13">
        <v>4.4526485999999998</v>
      </c>
      <c r="E185" s="13">
        <v>9.3199242000000009</v>
      </c>
      <c r="F185" s="13">
        <v>6.1148923000000002</v>
      </c>
      <c r="G185" s="13">
        <v>80.112534999999994</v>
      </c>
      <c r="H185" s="12">
        <f t="shared" si="11"/>
        <v>19.887465000000006</v>
      </c>
    </row>
    <row r="186" spans="1:8">
      <c r="A186" s="12" t="str">
        <f t="shared" si="12"/>
        <v>sD8</v>
      </c>
      <c r="B186" s="12">
        <v>36</v>
      </c>
      <c r="C186" s="22">
        <v>35.883333333302289</v>
      </c>
      <c r="D186" s="13">
        <v>5.5685427000000001</v>
      </c>
      <c r="E186" s="13">
        <v>8.7406170999999997</v>
      </c>
      <c r="F186" s="13">
        <v>9.6979404999999996</v>
      </c>
      <c r="G186" s="13">
        <v>75.992900000000006</v>
      </c>
      <c r="H186" s="12">
        <f t="shared" si="11"/>
        <v>24.007099999999994</v>
      </c>
    </row>
    <row r="187" spans="1:8">
      <c r="A187" s="12" t="str">
        <f t="shared" si="12"/>
        <v>sD8</v>
      </c>
      <c r="B187" s="12">
        <v>39</v>
      </c>
      <c r="C187" s="22">
        <v>39.116666666697711</v>
      </c>
      <c r="D187" s="13">
        <v>9.1570757</v>
      </c>
      <c r="E187" s="13">
        <v>8.6823262000000003</v>
      </c>
      <c r="F187" s="13">
        <v>8.7815879999999993</v>
      </c>
      <c r="G187" s="13">
        <v>73.379009999999994</v>
      </c>
      <c r="H187" s="12">
        <f t="shared" si="11"/>
        <v>26.620990000000006</v>
      </c>
    </row>
    <row r="188" spans="1:8">
      <c r="A188" s="12" t="str">
        <f t="shared" si="12"/>
        <v>sD8</v>
      </c>
      <c r="B188" s="12">
        <v>42</v>
      </c>
      <c r="C188" s="22">
        <v>41.916666666569654</v>
      </c>
      <c r="D188" s="13">
        <v>2.0244901</v>
      </c>
      <c r="E188" s="13">
        <v>5.0885407000000002</v>
      </c>
      <c r="F188" s="13">
        <v>16.536988999999998</v>
      </c>
      <c r="G188" s="13">
        <v>76.349981</v>
      </c>
      <c r="H188" s="12">
        <f t="shared" si="11"/>
        <v>23.650019</v>
      </c>
    </row>
    <row r="189" spans="1:8">
      <c r="A189" s="12" t="str">
        <f t="shared" si="12"/>
        <v>sD8</v>
      </c>
      <c r="B189" s="12">
        <v>45</v>
      </c>
      <c r="C189" s="22">
        <v>44.916666666569654</v>
      </c>
      <c r="D189" s="13">
        <v>3.2428862999999999</v>
      </c>
      <c r="E189" s="13">
        <v>7.9072417000000002</v>
      </c>
      <c r="F189" s="13">
        <v>9.1971889000000004</v>
      </c>
      <c r="G189" s="13">
        <v>79.652682999999996</v>
      </c>
      <c r="H189" s="12">
        <f t="shared" si="11"/>
        <v>20.347317000000004</v>
      </c>
    </row>
    <row r="190" spans="1:8">
      <c r="A190" s="12" t="str">
        <f t="shared" si="12"/>
        <v>sD8</v>
      </c>
      <c r="B190" s="12">
        <v>48</v>
      </c>
      <c r="C190" s="22">
        <v>47.916666666569654</v>
      </c>
      <c r="D190" s="13">
        <v>2.6814735000000001</v>
      </c>
      <c r="E190" s="13">
        <v>3.9524998999999998</v>
      </c>
      <c r="F190" s="13">
        <v>12.468313999999999</v>
      </c>
      <c r="G190" s="13">
        <v>80.897711999999999</v>
      </c>
      <c r="H190" s="12">
        <f t="shared" si="11"/>
        <v>19.102288000000001</v>
      </c>
    </row>
    <row r="191" spans="1:8">
      <c r="A191" s="12" t="str">
        <f t="shared" si="12"/>
        <v>sD8</v>
      </c>
      <c r="B191" s="12">
        <v>51</v>
      </c>
      <c r="C191" s="22">
        <v>51.249999999941792</v>
      </c>
      <c r="D191" s="13">
        <v>2.2257870999999998</v>
      </c>
      <c r="E191" s="13">
        <v>5.2823649000000001</v>
      </c>
      <c r="F191" s="13">
        <v>11.745168</v>
      </c>
      <c r="G191" s="13">
        <v>80.746679999999998</v>
      </c>
      <c r="H191" s="12">
        <f t="shared" si="11"/>
        <v>19.253320000000002</v>
      </c>
    </row>
    <row r="192" spans="1:8">
      <c r="A192" s="12" t="str">
        <f t="shared" si="12"/>
        <v>sD8</v>
      </c>
      <c r="B192" s="12">
        <v>54</v>
      </c>
      <c r="C192" s="22">
        <v>53.866666666581295</v>
      </c>
      <c r="D192" s="13">
        <v>4.5756686000000002</v>
      </c>
      <c r="E192" s="13">
        <v>6.6909460000000003</v>
      </c>
      <c r="F192" s="13">
        <v>6.4607770999999996</v>
      </c>
      <c r="G192" s="13">
        <v>82.272608000000005</v>
      </c>
      <c r="H192" s="12">
        <f t="shared" si="11"/>
        <v>17.727391999999995</v>
      </c>
    </row>
    <row r="193" spans="1:8">
      <c r="A193" s="12" t="str">
        <f t="shared" si="12"/>
        <v>sD8</v>
      </c>
      <c r="B193" s="12">
        <v>57</v>
      </c>
      <c r="C193" s="22">
        <v>56.850000000034925</v>
      </c>
      <c r="D193" s="13">
        <v>0.53185031000000005</v>
      </c>
      <c r="E193" s="13">
        <v>9.9676553000000006</v>
      </c>
      <c r="F193" s="13">
        <v>10.775921</v>
      </c>
      <c r="G193" s="13">
        <v>78.724574000000004</v>
      </c>
      <c r="H193" s="12">
        <f t="shared" si="11"/>
        <v>21.275425999999996</v>
      </c>
    </row>
    <row r="194" spans="1:8">
      <c r="A194" s="12" t="str">
        <f t="shared" si="12"/>
        <v>sD8</v>
      </c>
      <c r="B194" s="12">
        <v>58</v>
      </c>
      <c r="C194" s="22">
        <v>57.949999999953434</v>
      </c>
      <c r="D194" s="13">
        <v>6.9975095999999999</v>
      </c>
      <c r="E194" s="13">
        <v>11.952527999999999</v>
      </c>
      <c r="F194" s="13">
        <v>7.9399815</v>
      </c>
      <c r="G194" s="13">
        <v>73.109979999999993</v>
      </c>
      <c r="H194" s="12">
        <f t="shared" si="11"/>
        <v>26.890020000000007</v>
      </c>
    </row>
    <row r="195" spans="1:8">
      <c r="A195" s="12" t="str">
        <f t="shared" si="12"/>
        <v>sD8</v>
      </c>
      <c r="B195" s="12">
        <v>60</v>
      </c>
      <c r="C195" s="26">
        <v>59.98</v>
      </c>
      <c r="D195" s="13">
        <v>7.5039994999999999</v>
      </c>
      <c r="E195" s="13">
        <v>10.587078</v>
      </c>
      <c r="F195" s="13">
        <v>14.526857</v>
      </c>
      <c r="G195" s="13">
        <v>67.382065999999995</v>
      </c>
      <c r="H195" s="12">
        <f t="shared" si="11"/>
        <v>32.617934000000005</v>
      </c>
    </row>
    <row r="196" spans="1:8">
      <c r="A196" s="12" t="str">
        <f t="shared" si="12"/>
        <v>sD8</v>
      </c>
      <c r="B196" s="12">
        <v>63</v>
      </c>
      <c r="C196" s="26">
        <v>63</v>
      </c>
      <c r="D196" s="13">
        <v>8.4035893000000002</v>
      </c>
      <c r="E196" s="13">
        <v>12.641821</v>
      </c>
      <c r="F196" s="13">
        <v>6.8586808000000001</v>
      </c>
      <c r="G196" s="13">
        <v>72.095909000000006</v>
      </c>
      <c r="H196" s="12">
        <f t="shared" si="11"/>
        <v>27.904090999999994</v>
      </c>
    </row>
    <row r="197" spans="1:8">
      <c r="A197" s="12" t="str">
        <f t="shared" si="12"/>
        <v>sD8</v>
      </c>
      <c r="B197" s="12">
        <v>66</v>
      </c>
      <c r="C197" s="22">
        <v>65.833333333313931</v>
      </c>
      <c r="D197" s="13">
        <v>4.6703647000000004</v>
      </c>
      <c r="E197" s="13">
        <v>9.1203210000000006</v>
      </c>
      <c r="F197" s="13">
        <v>8.2991632000000006</v>
      </c>
      <c r="G197" s="13">
        <v>77.910150999999999</v>
      </c>
      <c r="H197" s="12">
        <f t="shared" si="11"/>
        <v>22.089849000000001</v>
      </c>
    </row>
    <row r="198" spans="1:8">
      <c r="A198" s="12" t="str">
        <f t="shared" si="12"/>
        <v>sD8</v>
      </c>
      <c r="B198" s="12">
        <v>69</v>
      </c>
      <c r="C198" s="22">
        <v>68.833333333313931</v>
      </c>
      <c r="D198" s="13">
        <v>1.6151788</v>
      </c>
      <c r="E198" s="13">
        <v>4.5317163999999996</v>
      </c>
      <c r="F198" s="13">
        <v>7.4888130000000004</v>
      </c>
      <c r="G198" s="13">
        <v>86.364292000000006</v>
      </c>
      <c r="H198" s="12">
        <f t="shared" si="11"/>
        <v>13.635707999999994</v>
      </c>
    </row>
    <row r="199" spans="1:8">
      <c r="A199" s="12" t="str">
        <f t="shared" si="12"/>
        <v>sD8</v>
      </c>
      <c r="B199" s="12">
        <v>72</v>
      </c>
      <c r="C199" s="22">
        <v>71.883333333302289</v>
      </c>
      <c r="D199" s="13">
        <v>1.8336749999999999</v>
      </c>
      <c r="E199" s="13">
        <v>6.2526823</v>
      </c>
      <c r="F199" s="13">
        <v>5.6908741999999997</v>
      </c>
      <c r="G199" s="13">
        <v>86.222769</v>
      </c>
      <c r="H199" s="12">
        <f t="shared" si="11"/>
        <v>13.777231</v>
      </c>
    </row>
    <row r="200" spans="1:8">
      <c r="A200" s="12" t="str">
        <f t="shared" si="12"/>
        <v>sD8</v>
      </c>
      <c r="B200" s="12">
        <v>75</v>
      </c>
      <c r="C200" s="22">
        <v>75.383333333360497</v>
      </c>
      <c r="D200" s="13">
        <v>4.1475603000000003</v>
      </c>
      <c r="E200" s="13">
        <v>9.2974438999999993</v>
      </c>
      <c r="F200" s="13">
        <v>8.1387359999999997</v>
      </c>
      <c r="G200" s="13">
        <v>78.416259999999994</v>
      </c>
      <c r="H200" s="12">
        <f t="shared" si="11"/>
        <v>21.583740000000006</v>
      </c>
    </row>
    <row r="201" spans="1:8">
      <c r="A201" s="8" t="s">
        <v>17</v>
      </c>
      <c r="B201" s="8">
        <v>0</v>
      </c>
      <c r="C201" s="22">
        <v>0</v>
      </c>
      <c r="D201" s="8">
        <v>7.5058541999999999</v>
      </c>
      <c r="E201" s="8">
        <v>13.131686</v>
      </c>
      <c r="F201" s="8">
        <v>13.258333</v>
      </c>
      <c r="G201" s="8">
        <v>66.104125999999994</v>
      </c>
      <c r="H201" s="8">
        <f t="shared" si="11"/>
        <v>33.895874000000006</v>
      </c>
    </row>
    <row r="202" spans="1:8">
      <c r="A202" s="14" t="s">
        <v>17</v>
      </c>
      <c r="B202" s="14">
        <v>4</v>
      </c>
      <c r="C202" s="22">
        <v>4.2500000000582077</v>
      </c>
      <c r="D202" s="15">
        <v>23.52308</v>
      </c>
      <c r="E202" s="15">
        <v>16.743472000000001</v>
      </c>
      <c r="F202" s="15">
        <v>11.310475</v>
      </c>
      <c r="G202" s="15">
        <v>48.422972000000001</v>
      </c>
      <c r="H202" s="14">
        <f t="shared" si="11"/>
        <v>51.577027999999999</v>
      </c>
    </row>
    <row r="203" spans="1:8">
      <c r="A203" s="14" t="str">
        <f t="shared" ref="A203:A225" si="13">A202</f>
        <v>sD9</v>
      </c>
      <c r="B203" s="14">
        <v>8</v>
      </c>
      <c r="C203" s="22">
        <v>8.0833333333139308</v>
      </c>
      <c r="D203" s="15">
        <v>15.334716</v>
      </c>
      <c r="E203" s="15">
        <v>20.186050000000002</v>
      </c>
      <c r="F203" s="15">
        <v>16.472722999999998</v>
      </c>
      <c r="G203" s="15">
        <v>48.006511000000003</v>
      </c>
      <c r="H203" s="14">
        <f t="shared" si="11"/>
        <v>51.993488999999997</v>
      </c>
    </row>
    <row r="204" spans="1:8">
      <c r="A204" s="14" t="str">
        <f t="shared" si="13"/>
        <v>sD9</v>
      </c>
      <c r="B204" s="14">
        <v>12</v>
      </c>
      <c r="C204" s="22">
        <v>12.166666666686069</v>
      </c>
      <c r="D204" s="15">
        <v>14.899637</v>
      </c>
      <c r="E204" s="15">
        <v>7.8392230999999999</v>
      </c>
      <c r="F204" s="15">
        <v>13.256581000000001</v>
      </c>
      <c r="G204" s="15">
        <v>64.004559</v>
      </c>
      <c r="H204" s="14">
        <f t="shared" si="11"/>
        <v>35.995441</v>
      </c>
    </row>
    <row r="205" spans="1:8">
      <c r="A205" s="14" t="str">
        <f t="shared" si="13"/>
        <v>sD9</v>
      </c>
      <c r="B205" s="14">
        <v>16</v>
      </c>
      <c r="C205" s="22">
        <v>16.199999999895226</v>
      </c>
      <c r="D205" s="15">
        <v>4.0379586999999999</v>
      </c>
      <c r="E205" s="15">
        <v>9.4690501999999999</v>
      </c>
      <c r="F205" s="15">
        <v>8.5240504999999995</v>
      </c>
      <c r="G205" s="15">
        <v>77.968941000000001</v>
      </c>
      <c r="H205" s="14">
        <f t="shared" si="11"/>
        <v>22.031058999999999</v>
      </c>
    </row>
    <row r="206" spans="1:8">
      <c r="A206" s="14" t="str">
        <f t="shared" si="13"/>
        <v>sD9</v>
      </c>
      <c r="B206" s="14">
        <v>20</v>
      </c>
      <c r="C206" s="22">
        <v>20.25</v>
      </c>
      <c r="D206" s="15">
        <v>4.2936867000000003</v>
      </c>
      <c r="E206" s="15">
        <v>7.9683229999999998</v>
      </c>
      <c r="F206" s="15">
        <v>8.3683525000000003</v>
      </c>
      <c r="G206" s="15">
        <v>79.369637999999995</v>
      </c>
      <c r="H206" s="14">
        <f t="shared" si="11"/>
        <v>20.630362000000005</v>
      </c>
    </row>
    <row r="207" spans="1:8">
      <c r="A207" s="14" t="str">
        <f t="shared" si="13"/>
        <v>sD9</v>
      </c>
      <c r="B207" s="14">
        <v>24</v>
      </c>
      <c r="C207" s="22">
        <v>24.083333333255723</v>
      </c>
      <c r="D207" s="15">
        <v>6.0166025000000003</v>
      </c>
      <c r="E207" s="15">
        <v>11.774727</v>
      </c>
      <c r="F207" s="15">
        <v>12.006054000000001</v>
      </c>
      <c r="G207" s="15">
        <v>70.202616000000006</v>
      </c>
      <c r="H207" s="14">
        <f t="shared" si="11"/>
        <v>29.797383999999994</v>
      </c>
    </row>
    <row r="208" spans="1:8">
      <c r="A208" s="14" t="str">
        <f t="shared" si="13"/>
        <v>sD9</v>
      </c>
      <c r="B208" s="14">
        <v>27</v>
      </c>
      <c r="C208" s="22">
        <v>27.083333333255723</v>
      </c>
      <c r="D208" s="15">
        <v>3.8645390000000002</v>
      </c>
      <c r="E208" s="15">
        <v>5.0018006000000002</v>
      </c>
      <c r="F208" s="15">
        <v>15.951362</v>
      </c>
      <c r="G208" s="15">
        <v>75.182298000000003</v>
      </c>
      <c r="H208" s="14">
        <f t="shared" si="11"/>
        <v>24.817701999999997</v>
      </c>
    </row>
    <row r="209" spans="1:8">
      <c r="A209" s="14" t="str">
        <f t="shared" si="13"/>
        <v>sD9</v>
      </c>
      <c r="B209" s="14">
        <v>30</v>
      </c>
      <c r="C209" s="22">
        <v>30.600000000034925</v>
      </c>
      <c r="D209" s="15">
        <v>4.2998139000000002</v>
      </c>
      <c r="E209" s="15">
        <v>8.1022566000000005</v>
      </c>
      <c r="F209" s="15">
        <v>6.6212721999999999</v>
      </c>
      <c r="G209" s="15">
        <v>80.976657000000003</v>
      </c>
      <c r="H209" s="14">
        <f t="shared" si="11"/>
        <v>19.023342999999997</v>
      </c>
    </row>
    <row r="210" spans="1:8">
      <c r="A210" s="14" t="str">
        <f t="shared" si="13"/>
        <v>sD9</v>
      </c>
      <c r="B210" s="14">
        <v>33</v>
      </c>
      <c r="C210" s="22">
        <v>33.133333333244082</v>
      </c>
      <c r="D210" s="15">
        <v>3.4857977</v>
      </c>
      <c r="E210" s="15">
        <v>3.1454270000000002</v>
      </c>
      <c r="F210" s="15">
        <v>9.0790652000000005</v>
      </c>
      <c r="G210" s="15">
        <v>84.289709999999999</v>
      </c>
      <c r="H210" s="14">
        <f t="shared" si="11"/>
        <v>15.710290000000001</v>
      </c>
    </row>
    <row r="211" spans="1:8">
      <c r="A211" s="14" t="str">
        <f t="shared" si="13"/>
        <v>sD9</v>
      </c>
      <c r="B211" s="14">
        <v>36</v>
      </c>
      <c r="C211" s="22">
        <v>35.883333333302289</v>
      </c>
      <c r="D211" s="15">
        <v>1.4997822999999999</v>
      </c>
      <c r="E211" s="15">
        <v>4.5458116999999998</v>
      </c>
      <c r="F211" s="15">
        <v>5.4433809999999996</v>
      </c>
      <c r="G211" s="15">
        <v>88.511025000000004</v>
      </c>
      <c r="H211" s="14">
        <f t="shared" si="11"/>
        <v>11.488974999999996</v>
      </c>
    </row>
    <row r="212" spans="1:8">
      <c r="A212" s="14" t="str">
        <f t="shared" si="13"/>
        <v>sD9</v>
      </c>
      <c r="B212" s="14">
        <v>39</v>
      </c>
      <c r="C212" s="22">
        <v>39.116666666697711</v>
      </c>
      <c r="D212" s="15">
        <v>3.6673257000000001</v>
      </c>
      <c r="E212" s="15">
        <v>5.6313357000000002</v>
      </c>
      <c r="F212" s="15">
        <v>4.5791721000000001</v>
      </c>
      <c r="G212" s="15">
        <v>86.122166000000007</v>
      </c>
      <c r="H212" s="14">
        <f t="shared" si="11"/>
        <v>13.877833999999993</v>
      </c>
    </row>
    <row r="213" spans="1:8">
      <c r="A213" s="14" t="str">
        <f t="shared" si="13"/>
        <v>sD9</v>
      </c>
      <c r="B213" s="14">
        <v>42</v>
      </c>
      <c r="C213" s="22">
        <v>41.916666666569654</v>
      </c>
      <c r="D213" s="15">
        <v>5.2919526000000001</v>
      </c>
      <c r="E213" s="15">
        <v>8.3122202999999999</v>
      </c>
      <c r="F213" s="15">
        <v>5.1812366000000001</v>
      </c>
      <c r="G213" s="15">
        <v>81.214590999999999</v>
      </c>
      <c r="H213" s="14">
        <f t="shared" si="11"/>
        <v>18.785409000000001</v>
      </c>
    </row>
    <row r="214" spans="1:8">
      <c r="A214" s="14" t="str">
        <f t="shared" si="13"/>
        <v>sD9</v>
      </c>
      <c r="B214" s="14">
        <v>45</v>
      </c>
      <c r="C214" s="22">
        <v>44.916666666569654</v>
      </c>
      <c r="D214" s="15">
        <v>6.6319473999999996</v>
      </c>
      <c r="E214" s="15">
        <v>10.255238</v>
      </c>
      <c r="F214" s="15">
        <v>7.057868</v>
      </c>
      <c r="G214" s="15">
        <v>76.054946999999999</v>
      </c>
      <c r="H214" s="14">
        <f t="shared" si="11"/>
        <v>23.945053000000001</v>
      </c>
    </row>
    <row r="215" spans="1:8">
      <c r="A215" s="14" t="str">
        <f t="shared" si="13"/>
        <v>sD9</v>
      </c>
      <c r="B215" s="14">
        <v>48</v>
      </c>
      <c r="C215" s="22">
        <v>47.916666666569654</v>
      </c>
      <c r="D215" s="15">
        <v>2.6579370999999998</v>
      </c>
      <c r="E215" s="15">
        <v>8.2328867999999993</v>
      </c>
      <c r="F215" s="15">
        <v>14.482106999999999</v>
      </c>
      <c r="G215" s="15">
        <v>74.627069000000006</v>
      </c>
      <c r="H215" s="14">
        <f t="shared" si="11"/>
        <v>25.372930999999994</v>
      </c>
    </row>
    <row r="216" spans="1:8">
      <c r="A216" s="14" t="str">
        <f t="shared" si="13"/>
        <v>sD9</v>
      </c>
      <c r="B216" s="14">
        <v>51</v>
      </c>
      <c r="C216" s="22">
        <v>51.249999999941792</v>
      </c>
      <c r="D216" s="15">
        <v>6.0872206000000002</v>
      </c>
      <c r="E216" s="15">
        <v>7.7480960000000003</v>
      </c>
      <c r="F216" s="15">
        <v>10.212092999999999</v>
      </c>
      <c r="G216" s="15">
        <v>75.952590999999998</v>
      </c>
      <c r="H216" s="14">
        <f t="shared" si="11"/>
        <v>24.047409000000002</v>
      </c>
    </row>
    <row r="217" spans="1:8">
      <c r="A217" s="14" t="str">
        <f t="shared" si="13"/>
        <v>sD9</v>
      </c>
      <c r="B217" s="14">
        <v>54</v>
      </c>
      <c r="C217" s="22">
        <v>53.866666666581295</v>
      </c>
      <c r="D217" s="15">
        <v>4.2644542999999997</v>
      </c>
      <c r="E217" s="15">
        <v>6.1591505</v>
      </c>
      <c r="F217" s="15">
        <v>7.7192653</v>
      </c>
      <c r="G217" s="15">
        <v>81.857129999999998</v>
      </c>
      <c r="H217" s="14">
        <f t="shared" si="11"/>
        <v>18.142870000000002</v>
      </c>
    </row>
    <row r="218" spans="1:8">
      <c r="A218" s="14" t="str">
        <f t="shared" si="13"/>
        <v>sD9</v>
      </c>
      <c r="B218" s="14">
        <v>57</v>
      </c>
      <c r="C218" s="22">
        <v>56.850000000034925</v>
      </c>
      <c r="D218" s="15">
        <v>2.7633887000000001</v>
      </c>
      <c r="E218" s="15">
        <v>3.4755834000000001</v>
      </c>
      <c r="F218" s="15">
        <v>7.5382746999999997</v>
      </c>
      <c r="G218" s="15">
        <v>86.222752999999997</v>
      </c>
      <c r="H218" s="14">
        <f t="shared" si="11"/>
        <v>13.777247000000003</v>
      </c>
    </row>
    <row r="219" spans="1:8">
      <c r="A219" s="14" t="str">
        <f t="shared" si="13"/>
        <v>sD9</v>
      </c>
      <c r="B219" s="14">
        <v>58</v>
      </c>
      <c r="C219" s="22">
        <v>57.949999999953434</v>
      </c>
      <c r="D219" s="15">
        <v>4.1332639000000002</v>
      </c>
      <c r="E219" s="15">
        <v>4.9859289999999996</v>
      </c>
      <c r="F219" s="15">
        <v>6.4928993999999998</v>
      </c>
      <c r="G219" s="15">
        <v>84.387907999999996</v>
      </c>
      <c r="H219" s="14">
        <f t="shared" si="11"/>
        <v>15.612092000000004</v>
      </c>
    </row>
    <row r="220" spans="1:8">
      <c r="A220" s="14" t="str">
        <f t="shared" si="13"/>
        <v>sD9</v>
      </c>
      <c r="B220" s="14">
        <v>60</v>
      </c>
      <c r="C220" s="26">
        <v>59.98</v>
      </c>
      <c r="D220" s="15">
        <v>3.9073171000000002</v>
      </c>
      <c r="E220" s="15">
        <v>5.9860762999999997</v>
      </c>
      <c r="F220" s="15">
        <v>6.8613406000000001</v>
      </c>
      <c r="G220" s="15">
        <v>83.245266000000001</v>
      </c>
      <c r="H220" s="14">
        <f t="shared" si="11"/>
        <v>16.754733999999999</v>
      </c>
    </row>
    <row r="221" spans="1:8">
      <c r="A221" s="14" t="str">
        <f t="shared" si="13"/>
        <v>sD9</v>
      </c>
      <c r="B221" s="14">
        <v>63</v>
      </c>
      <c r="C221" s="26">
        <v>63</v>
      </c>
      <c r="D221" s="15">
        <v>3.5980249</v>
      </c>
      <c r="E221" s="15">
        <v>8.1798789000000003</v>
      </c>
      <c r="F221" s="15">
        <v>6.9589964000000002</v>
      </c>
      <c r="G221" s="15">
        <v>81.263099999999994</v>
      </c>
      <c r="H221" s="14">
        <f t="shared" si="11"/>
        <v>18.736900000000006</v>
      </c>
    </row>
    <row r="222" spans="1:8">
      <c r="A222" s="14" t="str">
        <f t="shared" si="13"/>
        <v>sD9</v>
      </c>
      <c r="B222" s="14">
        <v>66</v>
      </c>
      <c r="C222" s="22">
        <v>65.833333333313931</v>
      </c>
      <c r="D222" s="15">
        <v>6.2898629000000001</v>
      </c>
      <c r="E222" s="15">
        <v>7.6042461000000001</v>
      </c>
      <c r="F222" s="15">
        <v>8.6721708999999993</v>
      </c>
      <c r="G222" s="15">
        <v>77.433719999999994</v>
      </c>
      <c r="H222" s="14">
        <f t="shared" si="11"/>
        <v>22.566280000000006</v>
      </c>
    </row>
    <row r="223" spans="1:8">
      <c r="A223" s="14" t="str">
        <f t="shared" si="13"/>
        <v>sD9</v>
      </c>
      <c r="B223" s="14">
        <v>69</v>
      </c>
      <c r="C223" s="22">
        <v>68.833333333313931</v>
      </c>
      <c r="D223" s="15">
        <v>8.7231664000000002</v>
      </c>
      <c r="E223" s="15">
        <v>12.052854</v>
      </c>
      <c r="F223" s="15">
        <v>10.942596999999999</v>
      </c>
      <c r="G223" s="15">
        <v>68.281383000000005</v>
      </c>
      <c r="H223" s="14">
        <f t="shared" si="11"/>
        <v>31.718616999999995</v>
      </c>
    </row>
    <row r="224" spans="1:8">
      <c r="A224" s="14" t="str">
        <f t="shared" si="13"/>
        <v>sD9</v>
      </c>
      <c r="B224" s="14">
        <v>72</v>
      </c>
      <c r="C224" s="22">
        <v>71.883333333302289</v>
      </c>
      <c r="D224" s="15">
        <v>6.4590465000000004</v>
      </c>
      <c r="E224" s="15">
        <v>11.048564000000001</v>
      </c>
      <c r="F224" s="15">
        <v>11.075037</v>
      </c>
      <c r="G224" s="15">
        <v>71.417353000000006</v>
      </c>
      <c r="H224" s="14">
        <f t="shared" si="11"/>
        <v>28.582646999999994</v>
      </c>
    </row>
    <row r="225" spans="1:8">
      <c r="A225" s="16" t="str">
        <f t="shared" si="13"/>
        <v>sD9</v>
      </c>
      <c r="B225" s="16">
        <v>75</v>
      </c>
      <c r="C225" s="22">
        <v>75.383333333360497</v>
      </c>
      <c r="D225" s="17">
        <v>3.5420384</v>
      </c>
      <c r="E225" s="17">
        <v>7.1582305000000002</v>
      </c>
      <c r="F225" s="17">
        <v>8.6078914999999991</v>
      </c>
      <c r="G225" s="17">
        <v>80.691839999999999</v>
      </c>
      <c r="H225" s="16">
        <f t="shared" si="11"/>
        <v>19.308160000000001</v>
      </c>
    </row>
    <row r="226" spans="1:8">
      <c r="A226" s="8" t="s">
        <v>18</v>
      </c>
      <c r="B226" s="8">
        <v>0</v>
      </c>
      <c r="C226" s="22">
        <v>0</v>
      </c>
      <c r="D226" s="8">
        <v>7.5058541999999999</v>
      </c>
      <c r="E226" s="8">
        <v>13.131686</v>
      </c>
      <c r="F226" s="8">
        <v>13.258333</v>
      </c>
      <c r="G226" s="8">
        <v>66.104125999999994</v>
      </c>
      <c r="H226" s="8">
        <f t="shared" si="11"/>
        <v>33.895874000000006</v>
      </c>
    </row>
    <row r="227" spans="1:8">
      <c r="A227" s="8" t="str">
        <f>A226</f>
        <v>sD10</v>
      </c>
      <c r="B227" s="8">
        <v>4</v>
      </c>
      <c r="C227" s="22">
        <v>4.2500000000582077</v>
      </c>
      <c r="D227" s="8">
        <v>17.433050999999999</v>
      </c>
      <c r="E227" s="8">
        <v>25.357033000000001</v>
      </c>
      <c r="F227" s="8">
        <v>11.757083</v>
      </c>
      <c r="G227" s="8">
        <v>45.452832999999998</v>
      </c>
      <c r="H227" s="8">
        <f t="shared" si="11"/>
        <v>54.547167000000002</v>
      </c>
    </row>
    <row r="228" spans="1:8">
      <c r="A228" s="8" t="str">
        <f t="shared" ref="A228:A249" si="14">A227</f>
        <v>sD10</v>
      </c>
      <c r="B228" s="8">
        <v>8</v>
      </c>
      <c r="C228" s="22">
        <v>8.0833333333139308</v>
      </c>
      <c r="D228" s="8">
        <v>24.852354999999999</v>
      </c>
      <c r="E228" s="8">
        <v>20.021937999999999</v>
      </c>
      <c r="F228" s="8">
        <v>12.448978</v>
      </c>
      <c r="G228" s="8">
        <v>42.676729000000002</v>
      </c>
      <c r="H228" s="8">
        <f t="shared" si="11"/>
        <v>57.323270999999998</v>
      </c>
    </row>
    <row r="229" spans="1:8">
      <c r="A229" s="8" t="str">
        <f t="shared" si="14"/>
        <v>sD10</v>
      </c>
      <c r="B229" s="8">
        <v>12</v>
      </c>
      <c r="C229" s="22">
        <v>12.166666666686069</v>
      </c>
      <c r="D229" s="8">
        <v>12.807418999999999</v>
      </c>
      <c r="E229" s="8">
        <v>4.6153152000000004</v>
      </c>
      <c r="F229" s="8">
        <v>18.199507000000001</v>
      </c>
      <c r="G229" s="8">
        <v>64.377758999999998</v>
      </c>
      <c r="H229" s="8">
        <f t="shared" si="11"/>
        <v>35.622241000000002</v>
      </c>
    </row>
    <row r="230" spans="1:8">
      <c r="A230" s="8" t="str">
        <f t="shared" si="14"/>
        <v>sD10</v>
      </c>
      <c r="B230" s="8">
        <v>16</v>
      </c>
      <c r="C230" s="22">
        <v>16.199999999895226</v>
      </c>
      <c r="D230" s="8">
        <v>5.1040622999999998</v>
      </c>
      <c r="E230" s="8">
        <v>3.516362</v>
      </c>
      <c r="F230" s="8">
        <v>19.789314999999998</v>
      </c>
      <c r="G230" s="8">
        <v>71.590260999999998</v>
      </c>
      <c r="H230" s="8">
        <f t="shared" si="11"/>
        <v>28.409739000000002</v>
      </c>
    </row>
    <row r="231" spans="1:8">
      <c r="A231" s="8" t="str">
        <f t="shared" si="14"/>
        <v>sD10</v>
      </c>
      <c r="B231" s="8">
        <v>20</v>
      </c>
      <c r="C231" s="22">
        <v>20.25</v>
      </c>
      <c r="D231" s="8">
        <v>1.8749098</v>
      </c>
      <c r="E231" s="8">
        <v>1.2744255</v>
      </c>
      <c r="F231" s="8">
        <v>11.407048</v>
      </c>
      <c r="G231" s="8">
        <v>85.443617000000003</v>
      </c>
      <c r="H231" s="8">
        <f t="shared" si="11"/>
        <v>14.556382999999997</v>
      </c>
    </row>
    <row r="232" spans="1:8">
      <c r="A232" s="8" t="str">
        <f t="shared" si="14"/>
        <v>sD10</v>
      </c>
      <c r="B232" s="8">
        <v>24</v>
      </c>
      <c r="C232" s="22">
        <v>24.083333333255723</v>
      </c>
      <c r="D232" s="8">
        <v>7.9256735999999997</v>
      </c>
      <c r="E232" s="8">
        <v>15.861602</v>
      </c>
      <c r="F232" s="8">
        <v>12.465659</v>
      </c>
      <c r="G232" s="8">
        <v>63.747064999999999</v>
      </c>
      <c r="H232" s="8">
        <f t="shared" si="11"/>
        <v>36.252935000000001</v>
      </c>
    </row>
    <row r="233" spans="1:8">
      <c r="A233" s="8" t="str">
        <f t="shared" si="14"/>
        <v>sD10</v>
      </c>
      <c r="B233" s="8">
        <v>27</v>
      </c>
      <c r="C233" s="22">
        <v>27.083333333255723</v>
      </c>
      <c r="D233" s="8">
        <v>16.817062</v>
      </c>
      <c r="E233" s="8">
        <v>22.501314000000001</v>
      </c>
      <c r="F233" s="8">
        <v>13.058794000000001</v>
      </c>
      <c r="G233" s="8">
        <v>47.62283</v>
      </c>
      <c r="H233" s="8">
        <f t="shared" si="11"/>
        <v>52.37717</v>
      </c>
    </row>
    <row r="234" spans="1:8">
      <c r="A234" s="8" t="str">
        <f t="shared" si="14"/>
        <v>sD10</v>
      </c>
      <c r="B234" s="8">
        <v>30</v>
      </c>
      <c r="C234" s="22">
        <v>30.600000000034925</v>
      </c>
      <c r="D234" s="8">
        <v>19.415597000000002</v>
      </c>
      <c r="E234" s="8">
        <v>19.012098999999999</v>
      </c>
      <c r="F234" s="8">
        <v>11.527281</v>
      </c>
      <c r="G234" s="8">
        <v>50.045023999999998</v>
      </c>
      <c r="H234" s="8">
        <f t="shared" si="11"/>
        <v>49.954976000000002</v>
      </c>
    </row>
    <row r="235" spans="1:8">
      <c r="A235" s="8" t="str">
        <f t="shared" si="14"/>
        <v>sD10</v>
      </c>
      <c r="B235" s="8">
        <v>33</v>
      </c>
      <c r="C235" s="22">
        <v>33.133333333244082</v>
      </c>
      <c r="D235" s="8">
        <v>14.420851000000001</v>
      </c>
      <c r="E235" s="8">
        <v>12.566958</v>
      </c>
      <c r="F235" s="8">
        <v>16.194113000000002</v>
      </c>
      <c r="G235" s="8">
        <v>56.818078</v>
      </c>
      <c r="H235" s="8">
        <f t="shared" si="11"/>
        <v>43.181922</v>
      </c>
    </row>
    <row r="236" spans="1:8">
      <c r="A236" s="8" t="str">
        <f t="shared" si="14"/>
        <v>sD10</v>
      </c>
      <c r="B236" s="8">
        <v>36</v>
      </c>
      <c r="C236" s="22">
        <v>35.883333333302289</v>
      </c>
      <c r="D236" s="8">
        <v>8.2431841000000006</v>
      </c>
      <c r="E236" s="8">
        <v>4.7570981999999997</v>
      </c>
      <c r="F236" s="8">
        <v>17.802423000000001</v>
      </c>
      <c r="G236" s="8">
        <v>69.197294999999997</v>
      </c>
      <c r="H236" s="8">
        <f t="shared" si="11"/>
        <v>30.802705000000003</v>
      </c>
    </row>
    <row r="237" spans="1:8">
      <c r="A237" s="8" t="str">
        <f t="shared" si="14"/>
        <v>sD10</v>
      </c>
      <c r="B237" s="8">
        <v>39</v>
      </c>
      <c r="C237" s="22">
        <v>39.116666666697711</v>
      </c>
      <c r="D237" s="8">
        <v>4.8270681</v>
      </c>
      <c r="E237" s="8">
        <v>1.4598415</v>
      </c>
      <c r="F237" s="8">
        <v>17.026627999999999</v>
      </c>
      <c r="G237" s="8">
        <v>76.686462000000006</v>
      </c>
      <c r="H237" s="8">
        <f t="shared" si="11"/>
        <v>23.313537999999994</v>
      </c>
    </row>
    <row r="238" spans="1:8">
      <c r="A238" s="8" t="str">
        <f t="shared" si="14"/>
        <v>sD10</v>
      </c>
      <c r="B238" s="8">
        <v>42</v>
      </c>
      <c r="C238" s="22">
        <v>41.916666666569654</v>
      </c>
      <c r="D238" s="8">
        <v>0.32903197000000001</v>
      </c>
      <c r="E238" s="8">
        <v>0.85996459999999997</v>
      </c>
      <c r="F238" s="8">
        <v>17.172718</v>
      </c>
      <c r="G238" s="8">
        <v>81.638285999999994</v>
      </c>
      <c r="H238" s="8">
        <f t="shared" si="11"/>
        <v>18.361714000000006</v>
      </c>
    </row>
    <row r="239" spans="1:8">
      <c r="A239" s="8" t="str">
        <f t="shared" si="14"/>
        <v>sD10</v>
      </c>
      <c r="B239" s="8">
        <v>45</v>
      </c>
      <c r="C239" s="22">
        <v>44.916666666569654</v>
      </c>
      <c r="D239" s="8">
        <v>3.4935526000000001</v>
      </c>
      <c r="E239" s="8">
        <v>8.9242016999999993</v>
      </c>
      <c r="F239" s="8">
        <v>12.436021999999999</v>
      </c>
      <c r="G239" s="8">
        <v>75.146223000000006</v>
      </c>
      <c r="H239" s="8">
        <f t="shared" si="11"/>
        <v>24.853776999999994</v>
      </c>
    </row>
    <row r="240" spans="1:8">
      <c r="A240" s="8" t="str">
        <f t="shared" si="14"/>
        <v>sD10</v>
      </c>
      <c r="B240" s="8">
        <v>48</v>
      </c>
      <c r="C240" s="22">
        <v>47.916666666569654</v>
      </c>
      <c r="D240" s="8">
        <v>7.3758707000000001</v>
      </c>
      <c r="E240" s="8">
        <v>13.075953999999999</v>
      </c>
      <c r="F240" s="8">
        <v>12.033811999999999</v>
      </c>
      <c r="G240" s="8">
        <v>67.514364</v>
      </c>
      <c r="H240" s="8">
        <f t="shared" si="11"/>
        <v>32.485636</v>
      </c>
    </row>
    <row r="241" spans="1:8">
      <c r="A241" s="8" t="str">
        <f t="shared" si="14"/>
        <v>sD10</v>
      </c>
      <c r="B241" s="8">
        <v>51</v>
      </c>
      <c r="C241" s="22">
        <v>51.249999999941792</v>
      </c>
      <c r="D241" s="8">
        <v>17.075994000000001</v>
      </c>
      <c r="E241" s="8">
        <v>19.893798</v>
      </c>
      <c r="F241" s="8">
        <v>12.649858</v>
      </c>
      <c r="G241" s="8">
        <v>50.380349000000002</v>
      </c>
      <c r="H241" s="8">
        <f t="shared" si="11"/>
        <v>49.619650999999998</v>
      </c>
    </row>
    <row r="242" spans="1:8">
      <c r="A242" s="8" t="str">
        <f t="shared" si="14"/>
        <v>sD10</v>
      </c>
      <c r="B242" s="8">
        <v>54</v>
      </c>
      <c r="C242" s="22">
        <v>53.866666666581295</v>
      </c>
      <c r="D242" s="8">
        <v>15.401453</v>
      </c>
      <c r="E242" s="8">
        <v>17.066095000000001</v>
      </c>
      <c r="F242" s="8">
        <v>13.7197</v>
      </c>
      <c r="G242" s="8">
        <v>53.812753000000001</v>
      </c>
      <c r="H242" s="8">
        <f t="shared" ref="H242:H250" si="15">100-G242</f>
        <v>46.187246999999999</v>
      </c>
    </row>
    <row r="243" spans="1:8">
      <c r="A243" s="8" t="str">
        <f t="shared" si="14"/>
        <v>sD10</v>
      </c>
      <c r="B243" s="8">
        <v>57</v>
      </c>
      <c r="C243" s="22">
        <v>56.850000000034925</v>
      </c>
      <c r="D243" s="8">
        <v>11.773496</v>
      </c>
      <c r="E243" s="8">
        <v>8.1191265999999995</v>
      </c>
      <c r="F243" s="8">
        <v>15.314518</v>
      </c>
      <c r="G243" s="8">
        <v>64.792859000000007</v>
      </c>
      <c r="H243" s="8">
        <f t="shared" si="15"/>
        <v>35.207140999999993</v>
      </c>
    </row>
    <row r="244" spans="1:8">
      <c r="A244" s="8" t="str">
        <f t="shared" si="14"/>
        <v>sD10</v>
      </c>
      <c r="B244" s="8">
        <v>58</v>
      </c>
      <c r="C244" s="22">
        <v>57.949999999953434</v>
      </c>
      <c r="D244" s="8">
        <v>7.6859244000000002</v>
      </c>
      <c r="E244" s="8">
        <v>6.3199508</v>
      </c>
      <c r="F244" s="8">
        <v>15.696361</v>
      </c>
      <c r="G244" s="8">
        <v>70.297764000000001</v>
      </c>
      <c r="H244" s="8">
        <f t="shared" si="15"/>
        <v>29.702235999999999</v>
      </c>
    </row>
    <row r="245" spans="1:8">
      <c r="A245" s="8" t="str">
        <f t="shared" si="14"/>
        <v>sD10</v>
      </c>
      <c r="B245" s="8">
        <v>60</v>
      </c>
      <c r="C245" s="26">
        <v>59.98</v>
      </c>
      <c r="D245" s="8">
        <v>6.0384051000000003</v>
      </c>
      <c r="E245" s="8">
        <v>5.0892549000000002</v>
      </c>
      <c r="F245" s="8">
        <v>16.446217000000001</v>
      </c>
      <c r="G245" s="8">
        <v>72.426123000000004</v>
      </c>
      <c r="H245" s="8">
        <f t="shared" si="15"/>
        <v>27.573876999999996</v>
      </c>
    </row>
    <row r="246" spans="1:8">
      <c r="A246" s="8" t="str">
        <f t="shared" si="14"/>
        <v>sD10</v>
      </c>
      <c r="B246" s="8">
        <v>63</v>
      </c>
      <c r="C246" s="26">
        <v>63</v>
      </c>
      <c r="D246" s="8">
        <v>3.5892550000000001</v>
      </c>
      <c r="E246" s="8">
        <v>3.4390461000000001</v>
      </c>
      <c r="F246" s="8">
        <v>12.835205</v>
      </c>
      <c r="G246" s="8">
        <v>80.136493000000002</v>
      </c>
      <c r="H246" s="8">
        <f t="shared" si="15"/>
        <v>19.863506999999998</v>
      </c>
    </row>
    <row r="247" spans="1:8">
      <c r="A247" s="8" t="str">
        <f t="shared" si="14"/>
        <v>sD10</v>
      </c>
      <c r="B247" s="8">
        <v>66</v>
      </c>
      <c r="C247" s="22">
        <v>65.833333333313931</v>
      </c>
      <c r="D247" s="8">
        <v>2.8204343000000001</v>
      </c>
      <c r="E247" s="8">
        <v>2.8906963000000001</v>
      </c>
      <c r="F247" s="8">
        <v>12.312512999999999</v>
      </c>
      <c r="G247" s="8">
        <v>81.976355999999996</v>
      </c>
      <c r="H247" s="8">
        <f t="shared" si="15"/>
        <v>18.023644000000004</v>
      </c>
    </row>
    <row r="248" spans="1:8">
      <c r="A248" s="8" t="str">
        <f t="shared" si="14"/>
        <v>sD10</v>
      </c>
      <c r="B248" s="8">
        <v>69</v>
      </c>
      <c r="C248" s="22">
        <v>68.833333333313931</v>
      </c>
      <c r="D248" s="8">
        <v>4.3773930999999999</v>
      </c>
      <c r="E248" s="8">
        <v>6.5617245999999998</v>
      </c>
      <c r="F248" s="8">
        <v>12.585955999999999</v>
      </c>
      <c r="G248" s="8">
        <v>76.474925999999996</v>
      </c>
      <c r="H248" s="8">
        <f t="shared" si="15"/>
        <v>23.525074000000004</v>
      </c>
    </row>
    <row r="249" spans="1:8">
      <c r="A249" s="8" t="str">
        <f t="shared" si="14"/>
        <v>sD10</v>
      </c>
      <c r="B249" s="8">
        <v>72</v>
      </c>
      <c r="C249" s="22">
        <v>71.883333333302289</v>
      </c>
      <c r="D249" s="8">
        <v>5.3856881000000003</v>
      </c>
      <c r="E249" s="8">
        <v>12.940979</v>
      </c>
      <c r="F249" s="8">
        <v>13.15639</v>
      </c>
      <c r="G249" s="8">
        <v>68.516942999999998</v>
      </c>
      <c r="H249" s="8">
        <f t="shared" si="15"/>
        <v>31.483057000000002</v>
      </c>
    </row>
    <row r="250" spans="1:8">
      <c r="A250" s="27" t="s">
        <v>22</v>
      </c>
      <c r="B250" s="27">
        <v>0</v>
      </c>
      <c r="C250" s="22">
        <v>0</v>
      </c>
      <c r="D250" s="27">
        <v>5.9614669294257201</v>
      </c>
      <c r="E250" s="27">
        <v>13.590084579851901</v>
      </c>
      <c r="F250" s="27">
        <v>15.328539151101801</v>
      </c>
      <c r="G250" s="27">
        <v>65.119909339620605</v>
      </c>
      <c r="H250" s="27">
        <f t="shared" si="15"/>
        <v>34.880090660379395</v>
      </c>
    </row>
    <row r="251" spans="1:8">
      <c r="A251" s="19" t="s">
        <v>22</v>
      </c>
      <c r="B251" s="19">
        <v>4</v>
      </c>
      <c r="C251" s="22">
        <v>4.2500000000582077</v>
      </c>
      <c r="D251" s="28">
        <v>22.281291</v>
      </c>
      <c r="E251" s="28">
        <v>36.943381000000002</v>
      </c>
      <c r="F251" s="28">
        <v>10.860060000000001</v>
      </c>
      <c r="G251" s="28">
        <v>29.915268000000001</v>
      </c>
      <c r="H251" s="28">
        <f>100-G251</f>
        <v>70.084732000000002</v>
      </c>
    </row>
    <row r="252" spans="1:8">
      <c r="A252" s="19" t="str">
        <f>A251</f>
        <v>sU1</v>
      </c>
      <c r="B252" s="19">
        <v>8</v>
      </c>
      <c r="C252" s="22">
        <v>8.0833333333139308</v>
      </c>
      <c r="D252" s="28">
        <v>24.548984000000001</v>
      </c>
      <c r="E252" s="28">
        <v>22.175174999999999</v>
      </c>
      <c r="F252" s="28">
        <v>14.741580000000001</v>
      </c>
      <c r="G252" s="28">
        <v>38.534261999999998</v>
      </c>
      <c r="H252" s="28">
        <f t="shared" ref="H252:H275" si="16">100-G252</f>
        <v>61.465738000000002</v>
      </c>
    </row>
    <row r="253" spans="1:8">
      <c r="A253" s="19" t="str">
        <f t="shared" ref="A253:A274" si="17">A252</f>
        <v>sU1</v>
      </c>
      <c r="B253" s="19">
        <v>12</v>
      </c>
      <c r="C253" s="22">
        <v>12.166666666686069</v>
      </c>
      <c r="D253" s="28">
        <v>12.560487999999999</v>
      </c>
      <c r="E253" s="28">
        <v>5.6240068000000001</v>
      </c>
      <c r="F253" s="28">
        <v>22.23274</v>
      </c>
      <c r="G253" s="28">
        <v>59.582765000000002</v>
      </c>
      <c r="H253" s="28">
        <f t="shared" si="16"/>
        <v>40.417234999999998</v>
      </c>
    </row>
    <row r="254" spans="1:8">
      <c r="A254" s="19" t="str">
        <f t="shared" si="17"/>
        <v>sU1</v>
      </c>
      <c r="B254" s="19">
        <v>16</v>
      </c>
      <c r="C254" s="22">
        <v>16.199999999895226</v>
      </c>
      <c r="D254" s="28">
        <v>5.3280666999999999</v>
      </c>
      <c r="E254" s="28">
        <v>2.4107647999999999</v>
      </c>
      <c r="F254" s="28">
        <v>19.223828000000001</v>
      </c>
      <c r="G254" s="28">
        <v>73.037340999999998</v>
      </c>
      <c r="H254" s="28">
        <f t="shared" si="16"/>
        <v>26.962659000000002</v>
      </c>
    </row>
    <row r="255" spans="1:8">
      <c r="A255" s="19" t="str">
        <f t="shared" si="17"/>
        <v>sU1</v>
      </c>
      <c r="B255" s="19">
        <v>20</v>
      </c>
      <c r="C255" s="22">
        <v>20.25</v>
      </c>
      <c r="D255" s="28">
        <v>3.6417948999999998</v>
      </c>
      <c r="E255" s="28">
        <v>6.7670535000000003</v>
      </c>
      <c r="F255" s="28">
        <v>15.506895</v>
      </c>
      <c r="G255" s="28">
        <v>74.084256999999994</v>
      </c>
      <c r="H255" s="28">
        <f t="shared" si="16"/>
        <v>25.915743000000006</v>
      </c>
    </row>
    <row r="256" spans="1:8">
      <c r="A256" s="19" t="str">
        <f t="shared" si="17"/>
        <v>sU1</v>
      </c>
      <c r="B256" s="19">
        <v>24</v>
      </c>
      <c r="C256" s="29">
        <v>24.083333333255723</v>
      </c>
      <c r="D256" s="28">
        <v>11.487178999999999</v>
      </c>
      <c r="E256" s="28">
        <v>21.518377999999998</v>
      </c>
      <c r="F256" s="28">
        <v>14.538459</v>
      </c>
      <c r="G256" s="28">
        <v>52.455984000000001</v>
      </c>
      <c r="H256" s="28">
        <f t="shared" si="16"/>
        <v>47.544015999999999</v>
      </c>
    </row>
    <row r="257" spans="1:8">
      <c r="A257" s="19" t="str">
        <f t="shared" si="17"/>
        <v>sU1</v>
      </c>
      <c r="B257" s="19">
        <v>27</v>
      </c>
      <c r="C257" s="29">
        <v>27.083333333255723</v>
      </c>
      <c r="D257" s="28">
        <v>18.282343999999998</v>
      </c>
      <c r="E257" s="28">
        <v>26.402809000000001</v>
      </c>
      <c r="F257" s="28">
        <v>15.082762000000001</v>
      </c>
      <c r="G257" s="28">
        <v>40.232084</v>
      </c>
      <c r="H257" s="28">
        <f t="shared" si="16"/>
        <v>59.767916</v>
      </c>
    </row>
    <row r="258" spans="1:8">
      <c r="A258" s="19" t="str">
        <f t="shared" si="17"/>
        <v>sU1</v>
      </c>
      <c r="B258" s="19">
        <v>30</v>
      </c>
      <c r="C258" s="29">
        <v>30.600000000034925</v>
      </c>
      <c r="D258" s="28">
        <v>19.371828000000001</v>
      </c>
      <c r="E258" s="28">
        <v>18.219045000000001</v>
      </c>
      <c r="F258" s="28">
        <v>15.409603000000001</v>
      </c>
      <c r="G258" s="28">
        <v>46.999524999999998</v>
      </c>
      <c r="H258" s="28">
        <f t="shared" si="16"/>
        <v>53.000475000000002</v>
      </c>
    </row>
    <row r="259" spans="1:8">
      <c r="A259" s="19" t="str">
        <f t="shared" si="17"/>
        <v>sU1</v>
      </c>
      <c r="B259" s="19">
        <v>33</v>
      </c>
      <c r="C259" s="29">
        <v>33.133333333244082</v>
      </c>
      <c r="D259" s="28">
        <v>14.74404</v>
      </c>
      <c r="E259" s="28">
        <v>9.0597364999999996</v>
      </c>
      <c r="F259" s="28">
        <v>19.335618</v>
      </c>
      <c r="G259" s="28">
        <v>56.860605</v>
      </c>
      <c r="H259" s="28">
        <f t="shared" si="16"/>
        <v>43.139395</v>
      </c>
    </row>
    <row r="260" spans="1:8">
      <c r="A260" s="19" t="str">
        <f t="shared" si="17"/>
        <v>sU1</v>
      </c>
      <c r="B260" s="19">
        <v>36</v>
      </c>
      <c r="C260" s="30">
        <v>35.883333333302289</v>
      </c>
      <c r="D260" s="28">
        <v>8.3264897999999992</v>
      </c>
      <c r="E260" s="28">
        <v>4.6693094000000004</v>
      </c>
      <c r="F260" s="28">
        <v>18.943746000000001</v>
      </c>
      <c r="G260" s="28">
        <v>68.060455000000005</v>
      </c>
      <c r="H260" s="28">
        <f t="shared" si="16"/>
        <v>31.939544999999995</v>
      </c>
    </row>
    <row r="261" spans="1:8">
      <c r="A261" s="19" t="str">
        <f t="shared" si="17"/>
        <v>sU1</v>
      </c>
      <c r="B261" s="19">
        <v>39</v>
      </c>
      <c r="C261" s="30">
        <v>39.116666666697711</v>
      </c>
      <c r="D261" s="28">
        <v>5.2285541000000002</v>
      </c>
      <c r="E261" s="28">
        <v>2.8648292</v>
      </c>
      <c r="F261" s="28">
        <v>18.781663999999999</v>
      </c>
      <c r="G261" s="28">
        <v>73.124953000000005</v>
      </c>
      <c r="H261" s="28">
        <f t="shared" si="16"/>
        <v>26.875046999999995</v>
      </c>
    </row>
    <row r="262" spans="1:8">
      <c r="A262" s="19" t="str">
        <f t="shared" si="17"/>
        <v>sU1</v>
      </c>
      <c r="B262" s="19">
        <v>42</v>
      </c>
      <c r="C262" s="30">
        <v>41.916666666569654</v>
      </c>
      <c r="D262" s="28">
        <v>4.4373553000000001</v>
      </c>
      <c r="E262" s="28">
        <v>8.5425655000000003</v>
      </c>
      <c r="F262" s="28">
        <v>13.440268</v>
      </c>
      <c r="G262" s="28">
        <v>73.579811000000007</v>
      </c>
      <c r="H262" s="28">
        <f t="shared" si="16"/>
        <v>26.420188999999993</v>
      </c>
    </row>
    <row r="263" spans="1:8">
      <c r="A263" s="19" t="str">
        <f t="shared" si="17"/>
        <v>sU1</v>
      </c>
      <c r="B263" s="19">
        <v>45</v>
      </c>
      <c r="C263" s="30">
        <v>44.916666666569654</v>
      </c>
      <c r="D263" s="28">
        <v>8.2459258999999996</v>
      </c>
      <c r="E263" s="28">
        <v>17.305149</v>
      </c>
      <c r="F263" s="28">
        <v>14.718945</v>
      </c>
      <c r="G263" s="28">
        <v>59.729981000000002</v>
      </c>
      <c r="H263" s="28">
        <f t="shared" si="16"/>
        <v>40.270018999999998</v>
      </c>
    </row>
    <row r="264" spans="1:8">
      <c r="A264" s="19" t="str">
        <f t="shared" si="17"/>
        <v>sU1</v>
      </c>
      <c r="B264" s="19">
        <v>48</v>
      </c>
      <c r="C264" s="30">
        <v>47.916666666569654</v>
      </c>
      <c r="D264" s="28">
        <v>15.780313</v>
      </c>
      <c r="E264" s="28">
        <v>26.517313000000001</v>
      </c>
      <c r="F264" s="28">
        <v>13.02543</v>
      </c>
      <c r="G264" s="28">
        <v>44.676943999999999</v>
      </c>
      <c r="H264" s="28">
        <f t="shared" si="16"/>
        <v>55.323056000000001</v>
      </c>
    </row>
    <row r="265" spans="1:8">
      <c r="A265" s="19" t="str">
        <f t="shared" si="17"/>
        <v>sU1</v>
      </c>
      <c r="B265" s="19">
        <v>51</v>
      </c>
      <c r="C265" s="30">
        <v>51.249999999941792</v>
      </c>
      <c r="D265" s="28">
        <v>18.846544000000002</v>
      </c>
      <c r="E265" s="28">
        <v>19.724948000000001</v>
      </c>
      <c r="F265" s="28">
        <v>17.025476000000001</v>
      </c>
      <c r="G265" s="28">
        <v>44.403030999999999</v>
      </c>
      <c r="H265" s="28">
        <f t="shared" si="16"/>
        <v>55.596969000000001</v>
      </c>
    </row>
    <row r="266" spans="1:8">
      <c r="A266" s="19" t="str">
        <f t="shared" si="17"/>
        <v>sU1</v>
      </c>
      <c r="B266" s="19">
        <v>54</v>
      </c>
      <c r="C266" s="30">
        <v>53.866666666581295</v>
      </c>
      <c r="D266" s="28">
        <v>12.638645</v>
      </c>
      <c r="E266" s="28">
        <v>9.9903282999999998</v>
      </c>
      <c r="F266" s="28">
        <v>15.490194000000001</v>
      </c>
      <c r="G266" s="28">
        <v>61.880833000000003</v>
      </c>
      <c r="H266" s="28">
        <f t="shared" si="16"/>
        <v>38.119166999999997</v>
      </c>
    </row>
    <row r="267" spans="1:8">
      <c r="A267" s="19" t="str">
        <f t="shared" si="17"/>
        <v>sU1</v>
      </c>
      <c r="B267" s="19">
        <v>57</v>
      </c>
      <c r="C267" s="30">
        <v>56.850000000034925</v>
      </c>
      <c r="D267" s="28">
        <v>7.8260953999999998</v>
      </c>
      <c r="E267" s="28">
        <v>4.2784500999999997</v>
      </c>
      <c r="F267" s="28">
        <v>18.932843999999999</v>
      </c>
      <c r="G267" s="28">
        <v>68.962610999999995</v>
      </c>
      <c r="H267" s="28">
        <f t="shared" si="16"/>
        <v>31.037389000000005</v>
      </c>
    </row>
    <row r="268" spans="1:8">
      <c r="A268" s="19" t="str">
        <f t="shared" si="17"/>
        <v>sU1</v>
      </c>
      <c r="B268" s="19">
        <v>58</v>
      </c>
      <c r="C268" s="30">
        <v>57.949999999953434</v>
      </c>
      <c r="D268" s="28">
        <v>5.352347</v>
      </c>
      <c r="E268" s="28">
        <v>2.9140209000000001</v>
      </c>
      <c r="F268" s="28">
        <v>18.110845000000001</v>
      </c>
      <c r="G268" s="28">
        <v>73.622787000000002</v>
      </c>
      <c r="H268" s="28">
        <f t="shared" si="16"/>
        <v>26.377212999999998</v>
      </c>
    </row>
    <row r="269" spans="1:8">
      <c r="A269" s="19" t="str">
        <f t="shared" si="17"/>
        <v>sU1</v>
      </c>
      <c r="B269" s="19">
        <v>60</v>
      </c>
      <c r="C269" s="22">
        <v>59.983333333279006</v>
      </c>
      <c r="D269" s="28">
        <v>4.1613806999999996</v>
      </c>
      <c r="E269" s="28">
        <v>3.6083696999999999</v>
      </c>
      <c r="F269" s="28">
        <v>16.043755000000001</v>
      </c>
      <c r="G269" s="28">
        <v>76.186493999999996</v>
      </c>
      <c r="H269" s="28">
        <f t="shared" si="16"/>
        <v>23.813506000000004</v>
      </c>
    </row>
    <row r="270" spans="1:8">
      <c r="A270" s="19" t="str">
        <f t="shared" si="17"/>
        <v>sU1</v>
      </c>
      <c r="B270" s="19">
        <v>63</v>
      </c>
      <c r="C270" s="22">
        <v>63</v>
      </c>
      <c r="D270" s="28">
        <v>3.5170705</v>
      </c>
      <c r="E270" s="28">
        <v>5.4958404999999999</v>
      </c>
      <c r="F270" s="28">
        <v>11.488206999999999</v>
      </c>
      <c r="G270" s="28">
        <v>79.498881999999995</v>
      </c>
      <c r="H270" s="28">
        <f t="shared" si="16"/>
        <v>20.501118000000005</v>
      </c>
    </row>
    <row r="271" spans="1:8">
      <c r="A271" s="19" t="str">
        <f t="shared" si="17"/>
        <v>sU1</v>
      </c>
      <c r="B271" s="19">
        <v>66</v>
      </c>
      <c r="C271" s="30">
        <v>65.833333333313931</v>
      </c>
      <c r="D271" s="28">
        <v>7.1326608</v>
      </c>
      <c r="E271" s="28">
        <v>15.378100999999999</v>
      </c>
      <c r="F271" s="28">
        <v>13.000164</v>
      </c>
      <c r="G271" s="28">
        <v>64.489074000000002</v>
      </c>
      <c r="H271" s="28">
        <f t="shared" si="16"/>
        <v>35.510925999999998</v>
      </c>
    </row>
    <row r="272" spans="1:8">
      <c r="A272" s="19" t="str">
        <f t="shared" si="17"/>
        <v>sU1</v>
      </c>
      <c r="B272" s="19">
        <v>69</v>
      </c>
      <c r="C272" s="30">
        <v>68.833333333313931</v>
      </c>
      <c r="D272" s="28">
        <v>14.072521</v>
      </c>
      <c r="E272" s="28">
        <v>23.072049</v>
      </c>
      <c r="F272" s="28">
        <v>15.339434000000001</v>
      </c>
      <c r="G272" s="28">
        <v>47.515996999999999</v>
      </c>
      <c r="H272" s="28">
        <f t="shared" si="16"/>
        <v>52.484003000000001</v>
      </c>
    </row>
    <row r="273" spans="1:8">
      <c r="A273" s="19" t="str">
        <f t="shared" si="17"/>
        <v>sU1</v>
      </c>
      <c r="B273" s="19">
        <v>72</v>
      </c>
      <c r="C273" s="30">
        <v>71.883333333302289</v>
      </c>
      <c r="D273" s="28">
        <v>17.396485999999999</v>
      </c>
      <c r="E273" s="28">
        <v>20.950783000000001</v>
      </c>
      <c r="F273" s="28">
        <v>14.607699</v>
      </c>
      <c r="G273" s="28">
        <v>47.045032999999997</v>
      </c>
      <c r="H273" s="28">
        <f t="shared" si="16"/>
        <v>52.954967000000003</v>
      </c>
    </row>
    <row r="274" spans="1:8">
      <c r="A274" s="19" t="str">
        <f t="shared" si="17"/>
        <v>sU1</v>
      </c>
      <c r="B274" s="19">
        <v>75</v>
      </c>
      <c r="C274" s="29">
        <v>75.383333333360497</v>
      </c>
      <c r="D274" s="28">
        <v>12.485154</v>
      </c>
      <c r="E274" s="28">
        <v>11.373355</v>
      </c>
      <c r="F274" s="28">
        <v>18.123545</v>
      </c>
      <c r="G274" s="28">
        <v>58.017946000000002</v>
      </c>
      <c r="H274" s="28">
        <f t="shared" si="16"/>
        <v>41.982053999999998</v>
      </c>
    </row>
    <row r="275" spans="1:8">
      <c r="A275" s="27" t="s">
        <v>23</v>
      </c>
      <c r="B275" s="27">
        <v>0</v>
      </c>
      <c r="C275" s="22">
        <v>0</v>
      </c>
      <c r="D275" s="27">
        <v>5.9614669294257201</v>
      </c>
      <c r="E275" s="27">
        <v>13.590084579851901</v>
      </c>
      <c r="F275" s="27">
        <v>15.328539151101801</v>
      </c>
      <c r="G275" s="27">
        <v>65.119909339620605</v>
      </c>
      <c r="H275" s="27">
        <f t="shared" si="16"/>
        <v>34.880090660379395</v>
      </c>
    </row>
    <row r="276" spans="1:8">
      <c r="A276" s="6" t="s">
        <v>23</v>
      </c>
      <c r="B276" s="6">
        <v>2</v>
      </c>
      <c r="C276" s="22">
        <v>2.0833333333139308</v>
      </c>
      <c r="D276" s="7">
        <v>9.3182565000000004</v>
      </c>
      <c r="E276" s="7">
        <v>18.201283</v>
      </c>
      <c r="F276" s="7">
        <v>17.37594</v>
      </c>
      <c r="G276" s="7">
        <v>55.104520999999998</v>
      </c>
      <c r="H276" s="7">
        <f>100-G276</f>
        <v>44.895479000000002</v>
      </c>
    </row>
    <row r="277" spans="1:8">
      <c r="A277" s="6" t="str">
        <f>A276</f>
        <v>sU2</v>
      </c>
      <c r="B277" s="6">
        <v>4</v>
      </c>
      <c r="C277" s="22">
        <v>4.2500000000582077</v>
      </c>
      <c r="D277" s="7">
        <v>16.529250999999999</v>
      </c>
      <c r="E277" s="7">
        <v>29.257487000000001</v>
      </c>
      <c r="F277" s="7">
        <v>13.749941</v>
      </c>
      <c r="G277" s="7">
        <v>40.463320000000003</v>
      </c>
      <c r="H277" s="7">
        <f t="shared" ref="H277:H300" si="18">100-G277</f>
        <v>59.536679999999997</v>
      </c>
    </row>
    <row r="278" spans="1:8">
      <c r="A278" s="6" t="str">
        <f t="shared" ref="A278:A299" si="19">A277</f>
        <v>sU2</v>
      </c>
      <c r="B278" s="6">
        <v>8</v>
      </c>
      <c r="C278" s="22">
        <v>8.0833333333139308</v>
      </c>
      <c r="D278" s="7">
        <v>25.26924</v>
      </c>
      <c r="E278" s="7">
        <v>28.051964999999999</v>
      </c>
      <c r="F278" s="7">
        <v>12.339896</v>
      </c>
      <c r="G278" s="7">
        <v>34.338898999999998</v>
      </c>
      <c r="H278" s="7">
        <f t="shared" si="18"/>
        <v>65.661101000000002</v>
      </c>
    </row>
    <row r="279" spans="1:8">
      <c r="A279" s="6" t="str">
        <f t="shared" si="19"/>
        <v>sU2</v>
      </c>
      <c r="B279" s="6">
        <v>12</v>
      </c>
      <c r="C279" s="22">
        <v>12.166666666686069</v>
      </c>
      <c r="D279" s="7">
        <v>15.052019</v>
      </c>
      <c r="E279" s="7">
        <v>8.8358076000000008</v>
      </c>
      <c r="F279" s="7">
        <v>18.869015000000001</v>
      </c>
      <c r="G279" s="7">
        <v>57.243158000000001</v>
      </c>
      <c r="H279" s="7">
        <f t="shared" si="18"/>
        <v>42.756841999999999</v>
      </c>
    </row>
    <row r="280" spans="1:8">
      <c r="A280" s="6" t="str">
        <f t="shared" si="19"/>
        <v>sU2</v>
      </c>
      <c r="B280" s="6">
        <v>16</v>
      </c>
      <c r="C280" s="22">
        <v>16.199999999895226</v>
      </c>
      <c r="D280" s="7">
        <v>6.0153634</v>
      </c>
      <c r="E280" s="7">
        <v>2.6032980999999999</v>
      </c>
      <c r="F280" s="7">
        <v>19.997738999999999</v>
      </c>
      <c r="G280" s="7">
        <v>71.383599000000004</v>
      </c>
      <c r="H280" s="7">
        <f t="shared" si="18"/>
        <v>28.616400999999996</v>
      </c>
    </row>
    <row r="281" spans="1:8">
      <c r="A281" s="6" t="str">
        <f t="shared" si="19"/>
        <v>sU2</v>
      </c>
      <c r="B281" s="6">
        <v>20</v>
      </c>
      <c r="C281" s="22">
        <v>20.25</v>
      </c>
      <c r="D281" s="7">
        <v>4.1111624000000004</v>
      </c>
      <c r="E281" s="7">
        <v>4.4249299000000004</v>
      </c>
      <c r="F281" s="7">
        <v>13.934156</v>
      </c>
      <c r="G281" s="7">
        <v>77.529751000000005</v>
      </c>
      <c r="H281" s="7">
        <f t="shared" si="18"/>
        <v>22.470248999999995</v>
      </c>
    </row>
    <row r="282" spans="1:8">
      <c r="A282" s="6" t="str">
        <f t="shared" si="19"/>
        <v>sU2</v>
      </c>
      <c r="B282" s="6">
        <v>24</v>
      </c>
      <c r="C282" s="22">
        <v>24.083333333255723</v>
      </c>
      <c r="D282" s="7">
        <v>6.8954655999999996</v>
      </c>
      <c r="E282" s="7">
        <v>14.865608999999999</v>
      </c>
      <c r="F282" s="7">
        <v>14.203272999999999</v>
      </c>
      <c r="G282" s="7">
        <v>64.035652999999996</v>
      </c>
      <c r="H282" s="7">
        <f t="shared" si="18"/>
        <v>35.964347000000004</v>
      </c>
    </row>
    <row r="283" spans="1:8">
      <c r="A283" s="6" t="str">
        <f t="shared" si="19"/>
        <v>sU2</v>
      </c>
      <c r="B283" s="6">
        <v>27</v>
      </c>
      <c r="C283" s="22">
        <v>27.083333333255723</v>
      </c>
      <c r="D283" s="7">
        <v>16.835258</v>
      </c>
      <c r="E283" s="7">
        <v>25.4194</v>
      </c>
      <c r="F283" s="7">
        <v>13.715987999999999</v>
      </c>
      <c r="G283" s="7">
        <v>44.029353999999998</v>
      </c>
      <c r="H283" s="7">
        <f t="shared" si="18"/>
        <v>55.970646000000002</v>
      </c>
    </row>
    <row r="284" spans="1:8">
      <c r="A284" s="6" t="str">
        <f t="shared" si="19"/>
        <v>sU2</v>
      </c>
      <c r="B284" s="6">
        <v>30</v>
      </c>
      <c r="C284" s="22">
        <v>30.600000000034925</v>
      </c>
      <c r="D284" s="7">
        <v>21.340563</v>
      </c>
      <c r="E284" s="7">
        <v>24.368409</v>
      </c>
      <c r="F284" s="7">
        <v>13.572614</v>
      </c>
      <c r="G284" s="7">
        <v>40.718412999999998</v>
      </c>
      <c r="H284" s="7">
        <f t="shared" si="18"/>
        <v>59.281587000000002</v>
      </c>
    </row>
    <row r="285" spans="1:8">
      <c r="A285" s="6" t="str">
        <f t="shared" si="19"/>
        <v>sU2</v>
      </c>
      <c r="B285" s="6">
        <v>33</v>
      </c>
      <c r="C285" s="22">
        <v>33.133333333244082</v>
      </c>
      <c r="D285" s="7">
        <v>16.717776000000001</v>
      </c>
      <c r="E285" s="7">
        <v>14.144888999999999</v>
      </c>
      <c r="F285" s="7">
        <v>17.337744000000001</v>
      </c>
      <c r="G285" s="7">
        <v>51.799590999999999</v>
      </c>
      <c r="H285" s="7">
        <f t="shared" si="18"/>
        <v>48.200409000000001</v>
      </c>
    </row>
    <row r="286" spans="1:8">
      <c r="A286" s="6" t="str">
        <f t="shared" si="19"/>
        <v>sU2</v>
      </c>
      <c r="B286" s="6">
        <v>36</v>
      </c>
      <c r="C286" s="22">
        <v>35.883333333302289</v>
      </c>
      <c r="D286" s="7">
        <v>8.3355987000000002</v>
      </c>
      <c r="E286" s="7">
        <v>4.2633714999999999</v>
      </c>
      <c r="F286" s="7">
        <v>18.880654</v>
      </c>
      <c r="G286" s="7">
        <v>68.520375999999999</v>
      </c>
      <c r="H286" s="7">
        <f t="shared" si="18"/>
        <v>31.479624000000001</v>
      </c>
    </row>
    <row r="287" spans="1:8">
      <c r="A287" s="6" t="str">
        <f t="shared" si="19"/>
        <v>sU2</v>
      </c>
      <c r="B287" s="6">
        <v>39</v>
      </c>
      <c r="C287" s="22">
        <v>39.116666666697711</v>
      </c>
      <c r="D287" s="7">
        <v>4.4341780999999996</v>
      </c>
      <c r="E287" s="7">
        <v>2.6052762999999999</v>
      </c>
      <c r="F287" s="7">
        <v>16.789596</v>
      </c>
      <c r="G287" s="7">
        <v>76.170950000000005</v>
      </c>
      <c r="H287" s="7">
        <f t="shared" si="18"/>
        <v>23.829049999999995</v>
      </c>
    </row>
    <row r="288" spans="1:8">
      <c r="A288" s="6" t="str">
        <f t="shared" si="19"/>
        <v>sU2</v>
      </c>
      <c r="B288" s="6">
        <v>42</v>
      </c>
      <c r="C288" s="22">
        <v>41.916666666569654</v>
      </c>
      <c r="D288" s="7">
        <v>4.4560123000000003</v>
      </c>
      <c r="E288" s="7">
        <v>3.5242634000000002</v>
      </c>
      <c r="F288" s="7">
        <v>14.132877000000001</v>
      </c>
      <c r="G288" s="7">
        <v>77.886847000000003</v>
      </c>
      <c r="H288" s="7">
        <f t="shared" si="18"/>
        <v>22.113152999999997</v>
      </c>
    </row>
    <row r="289" spans="1:8">
      <c r="A289" s="6" t="str">
        <f t="shared" si="19"/>
        <v>sU2</v>
      </c>
      <c r="B289" s="6">
        <v>45</v>
      </c>
      <c r="C289" s="22">
        <v>44.916666666569654</v>
      </c>
      <c r="D289" s="7">
        <v>6.2275378999999997</v>
      </c>
      <c r="E289" s="7">
        <v>13.115339000000001</v>
      </c>
      <c r="F289" s="7">
        <v>13.277654</v>
      </c>
      <c r="G289" s="7">
        <v>67.379469</v>
      </c>
      <c r="H289" s="7">
        <f t="shared" si="18"/>
        <v>32.620531</v>
      </c>
    </row>
    <row r="290" spans="1:8">
      <c r="A290" s="6" t="str">
        <f t="shared" si="19"/>
        <v>sU2</v>
      </c>
      <c r="B290" s="6">
        <v>48</v>
      </c>
      <c r="C290" s="22">
        <v>47.916666666569654</v>
      </c>
      <c r="D290" s="7">
        <v>12.569775</v>
      </c>
      <c r="E290" s="7">
        <v>23.812275</v>
      </c>
      <c r="F290" s="7">
        <v>14.120494000000001</v>
      </c>
      <c r="G290" s="7">
        <v>49.497455000000002</v>
      </c>
      <c r="H290" s="7">
        <f t="shared" si="18"/>
        <v>50.502544999999998</v>
      </c>
    </row>
    <row r="291" spans="1:8">
      <c r="A291" s="6" t="str">
        <f t="shared" si="19"/>
        <v>sU2</v>
      </c>
      <c r="B291" s="6">
        <v>51</v>
      </c>
      <c r="C291" s="22">
        <v>51.249999999941792</v>
      </c>
      <c r="D291" s="7">
        <v>21.033629999999999</v>
      </c>
      <c r="E291" s="7">
        <v>23.607794999999999</v>
      </c>
      <c r="F291" s="7">
        <v>15.229679000000001</v>
      </c>
      <c r="G291" s="7">
        <v>40.128895999999997</v>
      </c>
      <c r="H291" s="7">
        <f t="shared" si="18"/>
        <v>59.871104000000003</v>
      </c>
    </row>
    <row r="292" spans="1:8">
      <c r="A292" s="6" t="str">
        <f t="shared" si="19"/>
        <v>sU2</v>
      </c>
      <c r="B292" s="6">
        <v>54</v>
      </c>
      <c r="C292" s="22">
        <v>53.866666666581295</v>
      </c>
      <c r="D292" s="7">
        <v>16.949846000000001</v>
      </c>
      <c r="E292" s="7">
        <v>15.190249</v>
      </c>
      <c r="F292" s="7">
        <v>17.671814000000001</v>
      </c>
      <c r="G292" s="7">
        <v>50.188091</v>
      </c>
      <c r="H292" s="7">
        <f t="shared" si="18"/>
        <v>49.811909</v>
      </c>
    </row>
    <row r="293" spans="1:8">
      <c r="A293" s="6" t="str">
        <f t="shared" si="19"/>
        <v>sU2</v>
      </c>
      <c r="B293" s="6">
        <v>57</v>
      </c>
      <c r="C293" s="22">
        <v>56.850000000034925</v>
      </c>
      <c r="D293" s="7">
        <v>9.3789683999999998</v>
      </c>
      <c r="E293" s="7">
        <v>6.3089756000000001</v>
      </c>
      <c r="F293" s="7">
        <v>18.741862000000001</v>
      </c>
      <c r="G293" s="7">
        <v>65.570194000000001</v>
      </c>
      <c r="H293" s="7">
        <f t="shared" si="18"/>
        <v>34.429805999999999</v>
      </c>
    </row>
    <row r="294" spans="1:8">
      <c r="A294" s="6" t="str">
        <f t="shared" si="19"/>
        <v>sU2</v>
      </c>
      <c r="B294" s="6">
        <v>58</v>
      </c>
      <c r="C294" s="22">
        <v>57.949999999953434</v>
      </c>
      <c r="D294" s="7">
        <v>8.1977115999999999</v>
      </c>
      <c r="E294" s="7">
        <v>5.5136184999999998</v>
      </c>
      <c r="F294" s="7">
        <v>16.517434000000002</v>
      </c>
      <c r="G294" s="7">
        <v>69.771236000000002</v>
      </c>
      <c r="H294" s="7">
        <f t="shared" si="18"/>
        <v>30.228763999999998</v>
      </c>
    </row>
    <row r="295" spans="1:8">
      <c r="A295" s="6" t="str">
        <f t="shared" si="19"/>
        <v>sU2</v>
      </c>
      <c r="B295" s="6">
        <v>60</v>
      </c>
      <c r="C295" s="22">
        <v>59.983333333279006</v>
      </c>
      <c r="D295" s="7">
        <v>5.6146475999999996</v>
      </c>
      <c r="E295" s="7">
        <v>3.3449992000000002</v>
      </c>
      <c r="F295" s="7">
        <v>16.770754</v>
      </c>
      <c r="G295" s="7">
        <v>74.269599999999997</v>
      </c>
      <c r="H295" s="7">
        <f t="shared" si="18"/>
        <v>25.730400000000003</v>
      </c>
    </row>
    <row r="296" spans="1:8">
      <c r="A296" s="6" t="str">
        <f t="shared" si="19"/>
        <v>sU2</v>
      </c>
      <c r="B296" s="6">
        <v>63</v>
      </c>
      <c r="C296" s="22">
        <v>63</v>
      </c>
      <c r="D296" s="7">
        <v>3.1108025000000001</v>
      </c>
      <c r="E296" s="7">
        <v>4.8025460999999998</v>
      </c>
      <c r="F296" s="7">
        <v>12.802078</v>
      </c>
      <c r="G296" s="7">
        <v>79.284572999999995</v>
      </c>
      <c r="H296" s="7">
        <f t="shared" si="18"/>
        <v>20.715427000000005</v>
      </c>
    </row>
    <row r="297" spans="1:8">
      <c r="A297" s="6" t="str">
        <f t="shared" si="19"/>
        <v>sU2</v>
      </c>
      <c r="B297" s="6">
        <v>66</v>
      </c>
      <c r="C297" s="22">
        <v>65.833333333313931</v>
      </c>
      <c r="D297" s="7">
        <v>5.7878141999999997</v>
      </c>
      <c r="E297" s="7">
        <v>11.77122</v>
      </c>
      <c r="F297" s="7">
        <v>12.870039999999999</v>
      </c>
      <c r="G297" s="7">
        <v>69.570926</v>
      </c>
      <c r="H297" s="7">
        <f t="shared" si="18"/>
        <v>30.429074</v>
      </c>
    </row>
    <row r="298" spans="1:8">
      <c r="A298" s="6" t="str">
        <f t="shared" si="19"/>
        <v>sU2</v>
      </c>
      <c r="B298" s="6">
        <v>69</v>
      </c>
      <c r="C298" s="22">
        <v>68.833333333313931</v>
      </c>
      <c r="D298" s="7">
        <v>11.604771</v>
      </c>
      <c r="E298" s="7">
        <v>21.723647</v>
      </c>
      <c r="F298" s="7">
        <v>15.143530999999999</v>
      </c>
      <c r="G298" s="7">
        <v>51.52805</v>
      </c>
      <c r="H298" s="7">
        <f t="shared" si="18"/>
        <v>48.47195</v>
      </c>
    </row>
    <row r="299" spans="1:8">
      <c r="A299" s="6" t="str">
        <f t="shared" si="19"/>
        <v>sU2</v>
      </c>
      <c r="B299" s="6">
        <v>72</v>
      </c>
      <c r="C299" s="22">
        <v>71.883333333302289</v>
      </c>
      <c r="D299" s="7">
        <v>15.453109</v>
      </c>
      <c r="E299" s="7">
        <v>20.822658000000001</v>
      </c>
      <c r="F299" s="7">
        <v>15.966886000000001</v>
      </c>
      <c r="G299" s="7">
        <v>47.757347000000003</v>
      </c>
      <c r="H299" s="7">
        <f t="shared" si="18"/>
        <v>52.242652999999997</v>
      </c>
    </row>
    <row r="300" spans="1:8">
      <c r="A300" s="27" t="s">
        <v>24</v>
      </c>
      <c r="B300" s="27">
        <v>0</v>
      </c>
      <c r="C300" s="22">
        <v>0</v>
      </c>
      <c r="D300" s="27">
        <v>5.9614669294257201</v>
      </c>
      <c r="E300" s="27">
        <v>13.590084579851901</v>
      </c>
      <c r="F300" s="27">
        <v>15.328539151101801</v>
      </c>
      <c r="G300" s="27">
        <v>65.119909339620605</v>
      </c>
      <c r="H300" s="27">
        <f t="shared" si="18"/>
        <v>34.880090660379395</v>
      </c>
    </row>
    <row r="301" spans="1:8">
      <c r="A301" s="2" t="s">
        <v>24</v>
      </c>
      <c r="B301" s="2">
        <v>4</v>
      </c>
      <c r="C301" s="22">
        <v>4.2500000000582077</v>
      </c>
      <c r="D301" s="3">
        <v>21.265912</v>
      </c>
      <c r="E301" s="3">
        <v>12.967703999999999</v>
      </c>
      <c r="F301" s="3">
        <v>14.986313000000001</v>
      </c>
      <c r="G301" s="3">
        <v>50.780071</v>
      </c>
      <c r="H301" s="3">
        <f>100-G301</f>
        <v>49.219929</v>
      </c>
    </row>
    <row r="302" spans="1:8">
      <c r="A302" s="2" t="s">
        <v>24</v>
      </c>
      <c r="B302" s="2">
        <v>8</v>
      </c>
      <c r="C302" s="22">
        <v>8.0833333333139308</v>
      </c>
      <c r="D302" s="3">
        <v>30.168561</v>
      </c>
      <c r="E302" s="3">
        <v>21.049717999999999</v>
      </c>
      <c r="F302" s="3">
        <v>13.484057</v>
      </c>
      <c r="G302" s="3">
        <v>35.297663999999997</v>
      </c>
      <c r="H302" s="3">
        <f t="shared" ref="H302:H350" si="20">100-G302</f>
        <v>64.702336000000003</v>
      </c>
    </row>
    <row r="303" spans="1:8">
      <c r="A303" s="2" t="str">
        <f>A302</f>
        <v>sU3</v>
      </c>
      <c r="B303" s="2">
        <v>12</v>
      </c>
      <c r="C303" s="22">
        <v>12.166666666686069</v>
      </c>
      <c r="D303" s="3">
        <v>28.456461000000001</v>
      </c>
      <c r="E303" s="3">
        <v>11.490591999999999</v>
      </c>
      <c r="F303" s="3">
        <v>14.145474999999999</v>
      </c>
      <c r="G303" s="3">
        <v>45.907471999999999</v>
      </c>
      <c r="H303" s="3">
        <f t="shared" si="20"/>
        <v>54.092528000000001</v>
      </c>
    </row>
    <row r="304" spans="1:8">
      <c r="A304" s="2" t="str">
        <f t="shared" ref="A304:A324" si="21">A303</f>
        <v>sU3</v>
      </c>
      <c r="B304" s="2">
        <v>16</v>
      </c>
      <c r="C304" s="22">
        <v>16.199999999895226</v>
      </c>
      <c r="D304" s="3">
        <v>14.897102</v>
      </c>
      <c r="E304" s="3">
        <v>21.661427</v>
      </c>
      <c r="F304" s="3">
        <v>5.2185968000000003</v>
      </c>
      <c r="G304" s="3">
        <v>58.222873999999997</v>
      </c>
      <c r="H304" s="3">
        <f t="shared" si="20"/>
        <v>41.777126000000003</v>
      </c>
    </row>
    <row r="305" spans="1:8">
      <c r="A305" s="2" t="str">
        <f t="shared" si="21"/>
        <v>sU3</v>
      </c>
      <c r="B305" s="2">
        <v>20</v>
      </c>
      <c r="C305" s="22">
        <v>20.25</v>
      </c>
      <c r="D305" s="3">
        <v>9.5796039999999998</v>
      </c>
      <c r="E305" s="3">
        <v>17.690149000000002</v>
      </c>
      <c r="F305" s="3">
        <v>4.7670671999999996</v>
      </c>
      <c r="G305" s="3">
        <v>67.963178999999997</v>
      </c>
      <c r="H305" s="3">
        <f t="shared" si="20"/>
        <v>32.036821000000003</v>
      </c>
    </row>
    <row r="306" spans="1:8">
      <c r="A306" s="2" t="str">
        <f t="shared" si="21"/>
        <v>sU3</v>
      </c>
      <c r="B306" s="2">
        <v>24</v>
      </c>
      <c r="C306" s="22">
        <v>24.083333333255723</v>
      </c>
      <c r="D306" s="3">
        <v>11.488476</v>
      </c>
      <c r="E306" s="3">
        <v>8.9896396999999997</v>
      </c>
      <c r="F306" s="3">
        <v>12.659749</v>
      </c>
      <c r="G306" s="3">
        <v>66.862136000000007</v>
      </c>
      <c r="H306" s="3">
        <f t="shared" si="20"/>
        <v>33.137863999999993</v>
      </c>
    </row>
    <row r="307" spans="1:8">
      <c r="A307" s="2" t="str">
        <f t="shared" si="21"/>
        <v>sU3</v>
      </c>
      <c r="B307" s="2">
        <v>27</v>
      </c>
      <c r="C307" s="22">
        <v>27.083333333255723</v>
      </c>
      <c r="D307" s="3">
        <v>23.071867999999998</v>
      </c>
      <c r="E307" s="3">
        <v>19.099359</v>
      </c>
      <c r="F307" s="3">
        <v>10.329192000000001</v>
      </c>
      <c r="G307" s="3">
        <v>47.499580999999999</v>
      </c>
      <c r="H307" s="3">
        <f t="shared" si="20"/>
        <v>52.500419000000001</v>
      </c>
    </row>
    <row r="308" spans="1:8">
      <c r="A308" s="2" t="str">
        <f t="shared" si="21"/>
        <v>sU3</v>
      </c>
      <c r="B308" s="2">
        <v>30</v>
      </c>
      <c r="C308" s="22">
        <v>30.600000000034925</v>
      </c>
      <c r="D308" s="3">
        <v>28.790880999999999</v>
      </c>
      <c r="E308" s="3">
        <v>16.360726</v>
      </c>
      <c r="F308" s="3">
        <v>10.972810000000001</v>
      </c>
      <c r="G308" s="3">
        <v>43.875582999999999</v>
      </c>
      <c r="H308" s="3">
        <f t="shared" si="20"/>
        <v>56.124417000000001</v>
      </c>
    </row>
    <row r="309" spans="1:8">
      <c r="A309" s="2" t="str">
        <f t="shared" si="21"/>
        <v>sU3</v>
      </c>
      <c r="B309" s="2">
        <v>33</v>
      </c>
      <c r="C309" s="22">
        <v>33.133333333244082</v>
      </c>
      <c r="D309" s="3">
        <v>32.204554999999999</v>
      </c>
      <c r="E309" s="3">
        <v>9.3165321999999993</v>
      </c>
      <c r="F309" s="3">
        <v>12.917786</v>
      </c>
      <c r="G309" s="3">
        <v>45.561126999999999</v>
      </c>
      <c r="H309" s="3">
        <f t="shared" si="20"/>
        <v>54.438873000000001</v>
      </c>
    </row>
    <row r="310" spans="1:8">
      <c r="A310" s="2" t="str">
        <f t="shared" si="21"/>
        <v>sU3</v>
      </c>
      <c r="B310" s="2">
        <v>36</v>
      </c>
      <c r="C310" s="22">
        <v>35.883333333302289</v>
      </c>
      <c r="D310" s="3">
        <v>9.1354290999999996</v>
      </c>
      <c r="E310" s="3">
        <v>12.433778999999999</v>
      </c>
      <c r="F310" s="3">
        <v>20.273485999999998</v>
      </c>
      <c r="G310" s="3">
        <v>58.157305000000001</v>
      </c>
      <c r="H310" s="3">
        <f t="shared" si="20"/>
        <v>41.842694999999999</v>
      </c>
    </row>
    <row r="311" spans="1:8">
      <c r="A311" s="2" t="str">
        <f t="shared" si="21"/>
        <v>sU3</v>
      </c>
      <c r="B311" s="2">
        <v>39</v>
      </c>
      <c r="C311" s="22">
        <v>39.116666666697711</v>
      </c>
      <c r="D311" s="3">
        <v>8.5735192999999992</v>
      </c>
      <c r="E311" s="3">
        <v>8.9458397999999999</v>
      </c>
      <c r="F311" s="3">
        <v>20.188406000000001</v>
      </c>
      <c r="G311" s="3">
        <v>62.292234999999998</v>
      </c>
      <c r="H311" s="3">
        <f t="shared" si="20"/>
        <v>37.707765000000002</v>
      </c>
    </row>
    <row r="312" spans="1:8">
      <c r="A312" s="2" t="str">
        <f t="shared" si="21"/>
        <v>sU3</v>
      </c>
      <c r="B312" s="2">
        <v>42</v>
      </c>
      <c r="C312" s="22">
        <v>41.916666666569654</v>
      </c>
      <c r="D312" s="3">
        <v>3.2858314000000002</v>
      </c>
      <c r="E312" s="3">
        <v>3.7253227</v>
      </c>
      <c r="F312" s="3">
        <v>9.2548949</v>
      </c>
      <c r="G312" s="3">
        <v>83.733951000000005</v>
      </c>
      <c r="H312" s="3">
        <f t="shared" si="20"/>
        <v>16.266048999999995</v>
      </c>
    </row>
    <row r="313" spans="1:8">
      <c r="A313" s="2" t="str">
        <f t="shared" si="21"/>
        <v>sU3</v>
      </c>
      <c r="B313" s="2">
        <v>45</v>
      </c>
      <c r="C313" s="22">
        <v>44.916666666569654</v>
      </c>
      <c r="D313" s="3">
        <v>7.5591805000000001</v>
      </c>
      <c r="E313" s="3">
        <v>8.6996897000000004</v>
      </c>
      <c r="F313" s="3">
        <v>11.659060999999999</v>
      </c>
      <c r="G313" s="3">
        <v>72.082069000000004</v>
      </c>
      <c r="H313" s="3">
        <f t="shared" si="20"/>
        <v>27.917930999999996</v>
      </c>
    </row>
    <row r="314" spans="1:8">
      <c r="A314" s="2" t="str">
        <f t="shared" si="21"/>
        <v>sU3</v>
      </c>
      <c r="B314" s="2">
        <v>48</v>
      </c>
      <c r="C314" s="22">
        <v>47.916666666569654</v>
      </c>
      <c r="D314" s="3">
        <v>16.493928</v>
      </c>
      <c r="E314" s="3">
        <v>15.043777</v>
      </c>
      <c r="F314" s="3">
        <v>12.158168</v>
      </c>
      <c r="G314" s="3">
        <v>56.304127999999999</v>
      </c>
      <c r="H314" s="3">
        <f t="shared" si="20"/>
        <v>43.695872000000001</v>
      </c>
    </row>
    <row r="315" spans="1:8">
      <c r="A315" s="2" t="str">
        <f t="shared" si="21"/>
        <v>sU3</v>
      </c>
      <c r="B315" s="2">
        <v>51</v>
      </c>
      <c r="C315" s="22">
        <v>51.249999999941792</v>
      </c>
      <c r="D315" s="3">
        <v>2.8265327</v>
      </c>
      <c r="E315" s="3">
        <v>26.372961</v>
      </c>
      <c r="F315" s="3">
        <v>26.788428</v>
      </c>
      <c r="G315" s="3">
        <v>44.012079</v>
      </c>
      <c r="H315" s="3">
        <f t="shared" si="20"/>
        <v>55.987921</v>
      </c>
    </row>
    <row r="316" spans="1:8">
      <c r="A316" s="2" t="str">
        <f t="shared" si="21"/>
        <v>sU3</v>
      </c>
      <c r="B316" s="2">
        <v>54</v>
      </c>
      <c r="C316" s="22">
        <v>53.866666666581295</v>
      </c>
      <c r="D316" s="3">
        <v>24.566064999999998</v>
      </c>
      <c r="E316" s="3">
        <v>15.721791</v>
      </c>
      <c r="F316" s="3">
        <v>9.1102945000000002</v>
      </c>
      <c r="G316" s="3">
        <v>50.601849000000001</v>
      </c>
      <c r="H316" s="3">
        <f t="shared" si="20"/>
        <v>49.398150999999999</v>
      </c>
    </row>
    <row r="317" spans="1:8">
      <c r="A317" s="2" t="str">
        <f t="shared" si="21"/>
        <v>sU3</v>
      </c>
      <c r="B317" s="2">
        <v>57</v>
      </c>
      <c r="C317" s="22">
        <v>56.850000000034925</v>
      </c>
      <c r="D317" s="3">
        <v>11.080845</v>
      </c>
      <c r="E317" s="3">
        <v>6.1323816999999998</v>
      </c>
      <c r="F317" s="3">
        <v>10.254533</v>
      </c>
      <c r="G317" s="3">
        <v>72.532240000000002</v>
      </c>
      <c r="H317" s="3">
        <f t="shared" si="20"/>
        <v>27.467759999999998</v>
      </c>
    </row>
    <row r="318" spans="1:8">
      <c r="A318" s="2" t="str">
        <f t="shared" si="21"/>
        <v>sU3</v>
      </c>
      <c r="B318" s="2">
        <v>58</v>
      </c>
      <c r="C318" s="22">
        <v>57.949999999953434</v>
      </c>
      <c r="D318" s="3">
        <v>8.0794668999999999</v>
      </c>
      <c r="E318" s="3">
        <v>7.9099924000000001</v>
      </c>
      <c r="F318" s="3">
        <v>10.915352</v>
      </c>
      <c r="G318" s="3">
        <v>73.095189000000005</v>
      </c>
      <c r="H318" s="3">
        <f t="shared" si="20"/>
        <v>26.904810999999995</v>
      </c>
    </row>
    <row r="319" spans="1:8">
      <c r="A319" s="2" t="str">
        <f t="shared" si="21"/>
        <v>sU3</v>
      </c>
      <c r="B319" s="2">
        <v>60</v>
      </c>
      <c r="C319" s="22">
        <v>59.983333333279006</v>
      </c>
      <c r="D319" s="3">
        <v>7.3755335000000004</v>
      </c>
      <c r="E319" s="3">
        <v>18.124389999999998</v>
      </c>
      <c r="F319" s="3">
        <v>3.2497392000000001</v>
      </c>
      <c r="G319" s="3">
        <v>71.250337000000002</v>
      </c>
      <c r="H319" s="3">
        <f t="shared" si="20"/>
        <v>28.749662999999998</v>
      </c>
    </row>
    <row r="320" spans="1:8">
      <c r="A320" s="2" t="str">
        <f t="shared" si="21"/>
        <v>sU3</v>
      </c>
      <c r="B320" s="2">
        <v>63</v>
      </c>
      <c r="C320" s="22">
        <v>63</v>
      </c>
      <c r="D320" s="3">
        <v>3.3292787000000001</v>
      </c>
      <c r="E320" s="3">
        <v>2.4027506000000001</v>
      </c>
      <c r="F320" s="3">
        <v>10.497465</v>
      </c>
      <c r="G320" s="3">
        <v>83.770505999999997</v>
      </c>
      <c r="H320" s="3">
        <f t="shared" si="20"/>
        <v>16.229494000000003</v>
      </c>
    </row>
    <row r="321" spans="1:8">
      <c r="A321" s="2" t="str">
        <f t="shared" si="21"/>
        <v>sU3</v>
      </c>
      <c r="B321" s="2">
        <v>66</v>
      </c>
      <c r="C321" s="22">
        <v>65.833333333313931</v>
      </c>
      <c r="D321" s="3">
        <v>1.2855989000000001</v>
      </c>
      <c r="E321" s="3">
        <v>3.9109984</v>
      </c>
      <c r="F321" s="3">
        <v>7.3495556999999998</v>
      </c>
      <c r="G321" s="3">
        <v>87.453846999999996</v>
      </c>
      <c r="H321" s="3">
        <f t="shared" si="20"/>
        <v>12.546153000000004</v>
      </c>
    </row>
    <row r="322" spans="1:8">
      <c r="A322" s="2" t="str">
        <f t="shared" si="21"/>
        <v>sU3</v>
      </c>
      <c r="B322" s="2">
        <v>69</v>
      </c>
      <c r="C322" s="22">
        <v>68.833333333313931</v>
      </c>
      <c r="D322" s="3">
        <v>5.3199036</v>
      </c>
      <c r="E322" s="3">
        <v>11.946130999999999</v>
      </c>
      <c r="F322" s="3">
        <v>21.311173</v>
      </c>
      <c r="G322" s="3">
        <v>61.422792000000001</v>
      </c>
      <c r="H322" s="3">
        <f t="shared" si="20"/>
        <v>38.577207999999999</v>
      </c>
    </row>
    <row r="323" spans="1:8">
      <c r="A323" s="2" t="str">
        <f t="shared" si="21"/>
        <v>sU3</v>
      </c>
      <c r="B323" s="2">
        <v>72</v>
      </c>
      <c r="C323" s="22">
        <v>71.883333333302289</v>
      </c>
      <c r="D323" s="3">
        <v>23.077159000000002</v>
      </c>
      <c r="E323" s="3">
        <v>14.663912</v>
      </c>
      <c r="F323" s="3">
        <v>10.389583999999999</v>
      </c>
      <c r="G323" s="3">
        <v>51.869345000000003</v>
      </c>
      <c r="H323" s="3">
        <f t="shared" si="20"/>
        <v>48.130654999999997</v>
      </c>
    </row>
    <row r="324" spans="1:8">
      <c r="A324" s="2" t="str">
        <f t="shared" si="21"/>
        <v>sU3</v>
      </c>
      <c r="B324" s="2">
        <v>75</v>
      </c>
      <c r="C324" s="22">
        <v>75.383333333360497</v>
      </c>
      <c r="D324" s="3">
        <v>19.099315000000001</v>
      </c>
      <c r="E324" s="3">
        <v>13.225094</v>
      </c>
      <c r="F324" s="3">
        <v>11.978873999999999</v>
      </c>
      <c r="G324" s="3">
        <v>55.696717</v>
      </c>
      <c r="H324" s="3">
        <f t="shared" si="20"/>
        <v>44.303283</v>
      </c>
    </row>
    <row r="325" spans="1:8">
      <c r="A325" s="27" t="s">
        <v>25</v>
      </c>
      <c r="B325" s="27">
        <v>0</v>
      </c>
      <c r="C325" s="22">
        <v>0</v>
      </c>
      <c r="D325" s="27">
        <v>5.9614669294257201</v>
      </c>
      <c r="E325" s="27">
        <v>13.590084579851901</v>
      </c>
      <c r="F325" s="27">
        <v>15.328539151101801</v>
      </c>
      <c r="G325" s="27">
        <v>65.119909339620605</v>
      </c>
      <c r="H325" s="27">
        <f t="shared" si="20"/>
        <v>34.880090660379395</v>
      </c>
    </row>
    <row r="326" spans="1:8">
      <c r="A326" s="8" t="s">
        <v>25</v>
      </c>
      <c r="B326" s="8">
        <v>4</v>
      </c>
      <c r="C326" s="22">
        <v>4.2500000000582077</v>
      </c>
      <c r="D326" s="9">
        <v>7.7247425999999999</v>
      </c>
      <c r="E326" s="9">
        <v>17.148083</v>
      </c>
      <c r="F326" s="9">
        <v>20.335820999999999</v>
      </c>
      <c r="G326" s="9">
        <v>54.791353999999998</v>
      </c>
      <c r="H326" s="9">
        <f t="shared" si="20"/>
        <v>45.208646000000002</v>
      </c>
    </row>
    <row r="327" spans="1:8">
      <c r="A327" s="8" t="str">
        <f>A326</f>
        <v>sU4</v>
      </c>
      <c r="B327" s="8">
        <v>6</v>
      </c>
      <c r="C327" s="22">
        <v>6.0499999999883585</v>
      </c>
      <c r="D327" s="9">
        <v>9.3222883999999997</v>
      </c>
      <c r="E327" s="9">
        <v>15.788638000000001</v>
      </c>
      <c r="F327" s="9">
        <v>24.194589000000001</v>
      </c>
      <c r="G327" s="9">
        <v>50.694485</v>
      </c>
      <c r="H327" s="9">
        <f t="shared" si="20"/>
        <v>49.305515</v>
      </c>
    </row>
    <row r="328" spans="1:8">
      <c r="A328" s="8" t="str">
        <f t="shared" ref="A328:A349" si="22">A327</f>
        <v>sU4</v>
      </c>
      <c r="B328" s="8">
        <v>8</v>
      </c>
      <c r="C328" s="22">
        <v>8.0833333333139308</v>
      </c>
      <c r="D328" s="9">
        <v>11.643796</v>
      </c>
      <c r="E328" s="9">
        <v>20.326426999999999</v>
      </c>
      <c r="F328" s="9">
        <v>24.334498</v>
      </c>
      <c r="G328" s="9">
        <v>43.695278999999999</v>
      </c>
      <c r="H328" s="9">
        <f t="shared" si="20"/>
        <v>56.304721000000001</v>
      </c>
    </row>
    <row r="329" spans="1:8">
      <c r="A329" s="8" t="str">
        <f t="shared" si="22"/>
        <v>sU4</v>
      </c>
      <c r="B329" s="8">
        <v>12</v>
      </c>
      <c r="C329" s="22">
        <v>12.166666666686069</v>
      </c>
      <c r="D329" s="9">
        <v>10.695040000000001</v>
      </c>
      <c r="E329" s="9">
        <v>20.725058000000001</v>
      </c>
      <c r="F329" s="9">
        <v>20.284990000000001</v>
      </c>
      <c r="G329" s="9">
        <v>48.294911999999997</v>
      </c>
      <c r="H329" s="9">
        <f t="shared" si="20"/>
        <v>51.705088000000003</v>
      </c>
    </row>
    <row r="330" spans="1:8">
      <c r="A330" s="8" t="str">
        <f t="shared" si="22"/>
        <v>sU4</v>
      </c>
      <c r="B330" s="8">
        <v>16</v>
      </c>
      <c r="C330" s="22">
        <v>16.199999999895226</v>
      </c>
      <c r="D330" s="9">
        <v>6.4806340999999996</v>
      </c>
      <c r="E330" s="9">
        <v>8.8110590000000002</v>
      </c>
      <c r="F330" s="9">
        <v>22.68441</v>
      </c>
      <c r="G330" s="9">
        <v>62.023896999999998</v>
      </c>
      <c r="H330" s="9">
        <f t="shared" si="20"/>
        <v>37.976103000000002</v>
      </c>
    </row>
    <row r="331" spans="1:8">
      <c r="A331" s="8" t="str">
        <f t="shared" si="22"/>
        <v>sU4</v>
      </c>
      <c r="B331" s="8">
        <v>20</v>
      </c>
      <c r="C331" s="22">
        <v>20.25</v>
      </c>
      <c r="D331" s="9">
        <v>2.6124537999999999</v>
      </c>
      <c r="E331" s="9">
        <v>3.4362699000000001</v>
      </c>
      <c r="F331" s="9">
        <v>14.343584999999999</v>
      </c>
      <c r="G331" s="9">
        <v>79.607691000000003</v>
      </c>
      <c r="H331" s="9">
        <f t="shared" si="20"/>
        <v>20.392308999999997</v>
      </c>
    </row>
    <row r="332" spans="1:8">
      <c r="A332" s="8" t="str">
        <f t="shared" si="22"/>
        <v>sU4</v>
      </c>
      <c r="B332" s="8">
        <v>24</v>
      </c>
      <c r="C332" s="22">
        <v>24.083333333255723</v>
      </c>
      <c r="D332" s="9">
        <v>2.4097404</v>
      </c>
      <c r="E332" s="9">
        <v>8.2746337000000008</v>
      </c>
      <c r="F332" s="9">
        <v>14.15499</v>
      </c>
      <c r="G332" s="9">
        <v>75.160635999999997</v>
      </c>
      <c r="H332" s="9">
        <f t="shared" si="20"/>
        <v>24.839364000000003</v>
      </c>
    </row>
    <row r="333" spans="1:8">
      <c r="A333" s="8" t="str">
        <f t="shared" si="22"/>
        <v>sU4</v>
      </c>
      <c r="B333" s="8">
        <v>27</v>
      </c>
      <c r="C333" s="22">
        <v>27.083333333255723</v>
      </c>
      <c r="D333" s="9">
        <v>2.0917081</v>
      </c>
      <c r="E333" s="9">
        <v>18.978470999999999</v>
      </c>
      <c r="F333" s="9">
        <v>23.335474999999999</v>
      </c>
      <c r="G333" s="9">
        <v>55.594346000000002</v>
      </c>
      <c r="H333" s="9">
        <f t="shared" si="20"/>
        <v>44.405653999999998</v>
      </c>
    </row>
    <row r="334" spans="1:8">
      <c r="A334" s="8" t="str">
        <f t="shared" si="22"/>
        <v>sU4</v>
      </c>
      <c r="B334" s="8">
        <v>30</v>
      </c>
      <c r="C334" s="22">
        <v>30.600000000034925</v>
      </c>
      <c r="D334" s="9">
        <v>10.506836</v>
      </c>
      <c r="E334" s="9">
        <v>27.827168</v>
      </c>
      <c r="F334" s="9">
        <v>22.425846</v>
      </c>
      <c r="G334" s="9">
        <v>39.240149000000002</v>
      </c>
      <c r="H334" s="9">
        <f t="shared" si="20"/>
        <v>60.759850999999998</v>
      </c>
    </row>
    <row r="335" spans="1:8">
      <c r="A335" s="8" t="str">
        <f t="shared" si="22"/>
        <v>sU4</v>
      </c>
      <c r="B335" s="8">
        <v>33</v>
      </c>
      <c r="C335" s="22">
        <v>33.133333333244082</v>
      </c>
      <c r="D335" s="9">
        <v>12.865092000000001</v>
      </c>
      <c r="E335" s="9">
        <v>22.343533999999998</v>
      </c>
      <c r="F335" s="9">
        <v>21.619273</v>
      </c>
      <c r="G335" s="9">
        <v>43.1721</v>
      </c>
      <c r="H335" s="9">
        <f t="shared" si="20"/>
        <v>56.8279</v>
      </c>
    </row>
    <row r="336" spans="1:8">
      <c r="A336" s="8" t="str">
        <f t="shared" si="22"/>
        <v>sU4</v>
      </c>
      <c r="B336" s="8">
        <v>36</v>
      </c>
      <c r="C336" s="22">
        <v>35.883333333302289</v>
      </c>
      <c r="D336" s="9">
        <v>4.8694946999999997</v>
      </c>
      <c r="E336" s="9">
        <v>15.680692000000001</v>
      </c>
      <c r="F336" s="9">
        <v>21.087242</v>
      </c>
      <c r="G336" s="9">
        <v>58.362571000000003</v>
      </c>
      <c r="H336" s="9">
        <f t="shared" si="20"/>
        <v>41.637428999999997</v>
      </c>
    </row>
    <row r="337" spans="1:8">
      <c r="A337" s="8" t="str">
        <f t="shared" si="22"/>
        <v>sU4</v>
      </c>
      <c r="B337" s="8">
        <v>39</v>
      </c>
      <c r="C337" s="22">
        <v>39.116666666697711</v>
      </c>
      <c r="D337" s="9">
        <v>2.0594245</v>
      </c>
      <c r="E337" s="9">
        <v>4.3399152000000001</v>
      </c>
      <c r="F337" s="9">
        <v>14.194132</v>
      </c>
      <c r="G337" s="9">
        <v>79.406527999999994</v>
      </c>
      <c r="H337" s="9">
        <f t="shared" si="20"/>
        <v>20.593472000000006</v>
      </c>
    </row>
    <row r="338" spans="1:8">
      <c r="A338" s="8" t="str">
        <f t="shared" si="22"/>
        <v>sU4</v>
      </c>
      <c r="B338" s="8">
        <v>42</v>
      </c>
      <c r="C338" s="22">
        <v>41.916666666569654</v>
      </c>
      <c r="D338" s="9">
        <v>3.1631228999999998</v>
      </c>
      <c r="E338" s="9">
        <v>4.5323973999999998</v>
      </c>
      <c r="F338" s="9">
        <v>12.143646</v>
      </c>
      <c r="G338" s="9">
        <v>80.160832999999997</v>
      </c>
      <c r="H338" s="9">
        <f t="shared" si="20"/>
        <v>19.839167000000003</v>
      </c>
    </row>
    <row r="339" spans="1:8">
      <c r="A339" s="8" t="str">
        <f t="shared" si="22"/>
        <v>sU4</v>
      </c>
      <c r="B339" s="8">
        <v>45</v>
      </c>
      <c r="C339" s="22">
        <v>44.916666666569654</v>
      </c>
      <c r="D339" s="9">
        <v>3.1983239000000001</v>
      </c>
      <c r="E339" s="9">
        <v>8.0652378000000002</v>
      </c>
      <c r="F339" s="9">
        <v>16.589179999999999</v>
      </c>
      <c r="G339" s="9">
        <v>72.147257999999994</v>
      </c>
      <c r="H339" s="9">
        <f t="shared" si="20"/>
        <v>27.852742000000006</v>
      </c>
    </row>
    <row r="340" spans="1:8">
      <c r="A340" s="8" t="str">
        <f t="shared" si="22"/>
        <v>sU4</v>
      </c>
      <c r="B340" s="8">
        <v>48</v>
      </c>
      <c r="C340" s="22">
        <v>47.916666666569654</v>
      </c>
      <c r="D340" s="9">
        <v>5.8750438999999997</v>
      </c>
      <c r="E340" s="9">
        <v>14.531259</v>
      </c>
      <c r="F340" s="9">
        <v>19.064397</v>
      </c>
      <c r="G340" s="9">
        <v>60.529299999999999</v>
      </c>
      <c r="H340" s="9">
        <f t="shared" si="20"/>
        <v>39.470700000000001</v>
      </c>
    </row>
    <row r="341" spans="1:8">
      <c r="A341" s="8" t="str">
        <f t="shared" si="22"/>
        <v>sU4</v>
      </c>
      <c r="B341" s="8">
        <v>51</v>
      </c>
      <c r="C341" s="22">
        <v>51.249999999941792</v>
      </c>
      <c r="D341" s="9">
        <v>14.842684999999999</v>
      </c>
      <c r="E341" s="9">
        <v>23.899533999999999</v>
      </c>
      <c r="F341" s="9">
        <v>21.473517999999999</v>
      </c>
      <c r="G341" s="9">
        <v>39.784263000000003</v>
      </c>
      <c r="H341" s="9">
        <f t="shared" si="20"/>
        <v>60.215736999999997</v>
      </c>
    </row>
    <row r="342" spans="1:8">
      <c r="A342" s="8" t="str">
        <f t="shared" si="22"/>
        <v>sU4</v>
      </c>
      <c r="B342" s="8">
        <v>54</v>
      </c>
      <c r="C342" s="22">
        <v>53.866666666581295</v>
      </c>
      <c r="D342" s="9">
        <v>15.994173999999999</v>
      </c>
      <c r="E342" s="9">
        <v>22.59254</v>
      </c>
      <c r="F342" s="9">
        <v>18.930147000000002</v>
      </c>
      <c r="G342" s="9">
        <v>42.483139000000001</v>
      </c>
      <c r="H342" s="9">
        <f t="shared" si="20"/>
        <v>57.516860999999999</v>
      </c>
    </row>
    <row r="343" spans="1:8">
      <c r="A343" s="8" t="str">
        <f t="shared" si="22"/>
        <v>sU4</v>
      </c>
      <c r="B343" s="8">
        <v>57</v>
      </c>
      <c r="C343" s="22">
        <v>56.850000000034925</v>
      </c>
      <c r="D343" s="9">
        <v>8.0066637000000007</v>
      </c>
      <c r="E343" s="9">
        <v>11.394261</v>
      </c>
      <c r="F343" s="9">
        <v>19.228280000000002</v>
      </c>
      <c r="G343" s="9">
        <v>61.370795000000001</v>
      </c>
      <c r="H343" s="9">
        <f t="shared" si="20"/>
        <v>38.629204999999999</v>
      </c>
    </row>
    <row r="344" spans="1:8">
      <c r="A344" s="8" t="str">
        <f t="shared" si="22"/>
        <v>sU4</v>
      </c>
      <c r="B344" s="8">
        <v>58</v>
      </c>
      <c r="C344" s="22">
        <v>57.949999999953434</v>
      </c>
      <c r="D344" s="9">
        <v>6.4916407999999999</v>
      </c>
      <c r="E344" s="9">
        <v>8.2503347999999992</v>
      </c>
      <c r="F344" s="9">
        <v>19.109576000000001</v>
      </c>
      <c r="G344" s="9">
        <v>66.148448000000002</v>
      </c>
      <c r="H344" s="9">
        <f t="shared" si="20"/>
        <v>33.851551999999998</v>
      </c>
    </row>
    <row r="345" spans="1:8">
      <c r="A345" s="8" t="str">
        <f t="shared" si="22"/>
        <v>sU4</v>
      </c>
      <c r="B345" s="8">
        <v>60</v>
      </c>
      <c r="C345" s="22">
        <v>59.983333333279006</v>
      </c>
      <c r="D345" s="9">
        <v>2.5108510000000002</v>
      </c>
      <c r="E345" s="9">
        <v>4.7848528999999997</v>
      </c>
      <c r="F345" s="9">
        <v>15.504954</v>
      </c>
      <c r="G345" s="9">
        <v>77.199342999999999</v>
      </c>
      <c r="H345" s="9">
        <f t="shared" si="20"/>
        <v>22.800657000000001</v>
      </c>
    </row>
    <row r="346" spans="1:8">
      <c r="A346" s="8" t="str">
        <f t="shared" si="22"/>
        <v>sU4</v>
      </c>
      <c r="B346" s="8">
        <v>63</v>
      </c>
      <c r="C346" s="22">
        <v>63</v>
      </c>
      <c r="D346" s="9">
        <v>-0.78934844999999998</v>
      </c>
      <c r="E346" s="9">
        <v>2.1966692999999999</v>
      </c>
      <c r="F346" s="9">
        <v>12.528794</v>
      </c>
      <c r="G346" s="9">
        <v>86.063884999999999</v>
      </c>
      <c r="H346" s="9">
        <f t="shared" si="20"/>
        <v>13.936115000000001</v>
      </c>
    </row>
    <row r="347" spans="1:8">
      <c r="A347" s="8" t="str">
        <f t="shared" si="22"/>
        <v>sU4</v>
      </c>
      <c r="B347" s="8">
        <v>66</v>
      </c>
      <c r="C347" s="22">
        <v>65.833333333313931</v>
      </c>
      <c r="D347" s="9">
        <v>1.9994118999999999</v>
      </c>
      <c r="E347" s="9">
        <v>5.5002437999999998</v>
      </c>
      <c r="F347" s="9">
        <v>12.646439000000001</v>
      </c>
      <c r="G347" s="9">
        <v>79.853905999999995</v>
      </c>
      <c r="H347" s="9">
        <f t="shared" si="20"/>
        <v>20.146094000000005</v>
      </c>
    </row>
    <row r="348" spans="1:8">
      <c r="A348" s="8" t="str">
        <f t="shared" si="22"/>
        <v>sU4</v>
      </c>
      <c r="B348" s="8">
        <v>69</v>
      </c>
      <c r="C348" s="22">
        <v>68.833333333313931</v>
      </c>
      <c r="D348" s="9">
        <v>7.2665657000000001</v>
      </c>
      <c r="E348" s="9">
        <v>12.793497</v>
      </c>
      <c r="F348" s="9">
        <v>16.987179999999999</v>
      </c>
      <c r="G348" s="9">
        <v>62.952758000000003</v>
      </c>
      <c r="H348" s="9">
        <f t="shared" si="20"/>
        <v>37.047241999999997</v>
      </c>
    </row>
    <row r="349" spans="1:8">
      <c r="A349" s="8" t="str">
        <f t="shared" si="22"/>
        <v>sU4</v>
      </c>
      <c r="B349" s="8">
        <v>72</v>
      </c>
      <c r="C349" s="22">
        <v>71.883333333302289</v>
      </c>
      <c r="D349" s="9">
        <v>3.7717174999999998</v>
      </c>
      <c r="E349" s="9">
        <v>22.317779999999999</v>
      </c>
      <c r="F349" s="9">
        <v>28.510501999999999</v>
      </c>
      <c r="G349" s="9">
        <v>45.4</v>
      </c>
      <c r="H349" s="9">
        <f t="shared" si="20"/>
        <v>54.6</v>
      </c>
    </row>
    <row r="350" spans="1:8">
      <c r="A350" s="27" t="s">
        <v>26</v>
      </c>
      <c r="B350" s="27">
        <v>0</v>
      </c>
      <c r="C350" s="22">
        <v>0</v>
      </c>
      <c r="D350" s="27">
        <v>5.9614669294257201</v>
      </c>
      <c r="E350" s="27">
        <v>13.590084579851901</v>
      </c>
      <c r="F350" s="27">
        <v>15.328539151101801</v>
      </c>
      <c r="G350" s="27">
        <v>65.119909339620605</v>
      </c>
      <c r="H350" s="27">
        <f t="shared" si="20"/>
        <v>34.880090660379395</v>
      </c>
    </row>
    <row r="351" spans="1:8">
      <c r="A351" s="10" t="s">
        <v>26</v>
      </c>
      <c r="B351" s="10">
        <v>4</v>
      </c>
      <c r="C351" s="22">
        <v>4.2500000000582077</v>
      </c>
      <c r="D351" s="11">
        <v>15.332397</v>
      </c>
      <c r="E351" s="11">
        <v>17.279356</v>
      </c>
      <c r="F351" s="11">
        <v>13.345646</v>
      </c>
      <c r="G351" s="11">
        <v>54.042600999999998</v>
      </c>
      <c r="H351" s="11">
        <f>100-G351</f>
        <v>45.957399000000002</v>
      </c>
    </row>
    <row r="352" spans="1:8">
      <c r="A352" s="10" t="str">
        <f>A351</f>
        <v>sU5</v>
      </c>
      <c r="B352" s="10">
        <v>8</v>
      </c>
      <c r="C352" s="22">
        <v>8.0833333333139308</v>
      </c>
      <c r="D352" s="11">
        <v>18.568721</v>
      </c>
      <c r="E352" s="11">
        <v>11.854566</v>
      </c>
      <c r="F352" s="11">
        <v>15.112982000000001</v>
      </c>
      <c r="G352" s="11">
        <v>54.463731000000003</v>
      </c>
      <c r="H352" s="11">
        <f t="shared" ref="H352:H375" si="23">100-G352</f>
        <v>45.536268999999997</v>
      </c>
    </row>
    <row r="353" spans="1:8">
      <c r="A353" s="10" t="str">
        <f t="shared" ref="A353:A374" si="24">A352</f>
        <v>sU5</v>
      </c>
      <c r="B353" s="10">
        <v>12</v>
      </c>
      <c r="C353" s="22">
        <v>12.166666666686069</v>
      </c>
      <c r="D353" s="11">
        <v>19.595822999999999</v>
      </c>
      <c r="E353" s="11">
        <v>15.240947</v>
      </c>
      <c r="F353" s="11">
        <v>12.44933</v>
      </c>
      <c r="G353" s="11">
        <v>52.713900000000002</v>
      </c>
      <c r="H353" s="11">
        <f t="shared" si="23"/>
        <v>47.286099999999998</v>
      </c>
    </row>
    <row r="354" spans="1:8">
      <c r="A354" s="10" t="str">
        <f t="shared" si="24"/>
        <v>sU5</v>
      </c>
      <c r="B354" s="10">
        <v>16</v>
      </c>
      <c r="C354" s="22">
        <v>16.199999999895226</v>
      </c>
      <c r="D354" s="11">
        <v>18.488696000000001</v>
      </c>
      <c r="E354" s="11">
        <v>10.728569999999999</v>
      </c>
      <c r="F354" s="11">
        <v>10.060529000000001</v>
      </c>
      <c r="G354" s="11">
        <v>60.722205000000002</v>
      </c>
      <c r="H354" s="11">
        <f t="shared" si="23"/>
        <v>39.277794999999998</v>
      </c>
    </row>
    <row r="355" spans="1:8">
      <c r="A355" s="10" t="str">
        <f t="shared" si="24"/>
        <v>sU5</v>
      </c>
      <c r="B355" s="10">
        <v>20</v>
      </c>
      <c r="C355" s="22">
        <v>20.25</v>
      </c>
      <c r="D355" s="11">
        <v>17.046733</v>
      </c>
      <c r="E355" s="11">
        <v>10.685831</v>
      </c>
      <c r="F355" s="11">
        <v>13.790137</v>
      </c>
      <c r="G355" s="11">
        <v>58.477299000000002</v>
      </c>
      <c r="H355" s="11">
        <f t="shared" si="23"/>
        <v>41.522700999999998</v>
      </c>
    </row>
    <row r="356" spans="1:8">
      <c r="A356" s="10" t="str">
        <f t="shared" si="24"/>
        <v>sU5</v>
      </c>
      <c r="B356" s="10">
        <v>24</v>
      </c>
      <c r="C356" s="22">
        <v>24.083333333255723</v>
      </c>
      <c r="D356" s="11">
        <v>14.642414</v>
      </c>
      <c r="E356" s="11">
        <v>10.874905</v>
      </c>
      <c r="F356" s="11">
        <v>10.337649000000001</v>
      </c>
      <c r="G356" s="11">
        <v>64.145032</v>
      </c>
      <c r="H356" s="11">
        <f t="shared" si="23"/>
        <v>35.854968</v>
      </c>
    </row>
    <row r="357" spans="1:8">
      <c r="A357" s="10" t="str">
        <f t="shared" si="24"/>
        <v>sU5</v>
      </c>
      <c r="B357" s="10">
        <v>27</v>
      </c>
      <c r="C357" s="22">
        <v>27.083333333255723</v>
      </c>
      <c r="D357" s="11">
        <v>16.518812</v>
      </c>
      <c r="E357" s="11">
        <v>11.9719</v>
      </c>
      <c r="F357" s="11">
        <v>11.097866</v>
      </c>
      <c r="G357" s="11">
        <v>60.411422000000002</v>
      </c>
      <c r="H357" s="11">
        <f t="shared" si="23"/>
        <v>39.588577999999998</v>
      </c>
    </row>
    <row r="358" spans="1:8">
      <c r="A358" s="10" t="str">
        <f t="shared" si="24"/>
        <v>sU5</v>
      </c>
      <c r="B358" s="10">
        <v>30</v>
      </c>
      <c r="C358" s="22">
        <v>30.600000000034925</v>
      </c>
      <c r="D358" s="11">
        <v>22.689014</v>
      </c>
      <c r="E358" s="11">
        <v>13.49065</v>
      </c>
      <c r="F358" s="11">
        <v>13.344759</v>
      </c>
      <c r="G358" s="11">
        <v>50.475577000000001</v>
      </c>
      <c r="H358" s="11">
        <f t="shared" si="23"/>
        <v>49.524422999999999</v>
      </c>
    </row>
    <row r="359" spans="1:8">
      <c r="A359" s="10" t="str">
        <f t="shared" si="24"/>
        <v>sU5</v>
      </c>
      <c r="B359" s="10">
        <v>33</v>
      </c>
      <c r="C359" s="22">
        <v>33.133333333244082</v>
      </c>
      <c r="D359" s="11">
        <v>19.204885000000001</v>
      </c>
      <c r="E359" s="11">
        <v>13.321075</v>
      </c>
      <c r="F359" s="11">
        <v>12.182954000000001</v>
      </c>
      <c r="G359" s="11">
        <v>55.291086</v>
      </c>
      <c r="H359" s="11">
        <f t="shared" si="23"/>
        <v>44.708914</v>
      </c>
    </row>
    <row r="360" spans="1:8">
      <c r="A360" s="10" t="str">
        <f t="shared" si="24"/>
        <v>sU5</v>
      </c>
      <c r="B360" s="10">
        <v>36</v>
      </c>
      <c r="C360" s="22">
        <v>35.883333333302289</v>
      </c>
      <c r="D360" s="11">
        <v>16.752426</v>
      </c>
      <c r="E360" s="11">
        <v>9.4407443000000004</v>
      </c>
      <c r="F360" s="11">
        <v>11.557074999999999</v>
      </c>
      <c r="G360" s="11">
        <v>62.249754000000003</v>
      </c>
      <c r="H360" s="11">
        <f t="shared" si="23"/>
        <v>37.750245999999997</v>
      </c>
    </row>
    <row r="361" spans="1:8">
      <c r="A361" s="10" t="str">
        <f t="shared" si="24"/>
        <v>sU5</v>
      </c>
      <c r="B361" s="10">
        <v>39</v>
      </c>
      <c r="C361" s="22">
        <v>39.116666666697711</v>
      </c>
      <c r="D361" s="11">
        <v>8.8087680000000006</v>
      </c>
      <c r="E361" s="11">
        <v>5.3173836000000003</v>
      </c>
      <c r="F361" s="11">
        <v>14.774627000000001</v>
      </c>
      <c r="G361" s="11">
        <v>71.099221999999997</v>
      </c>
      <c r="H361" s="11">
        <f t="shared" si="23"/>
        <v>28.900778000000003</v>
      </c>
    </row>
    <row r="362" spans="1:8">
      <c r="A362" s="10" t="str">
        <f t="shared" si="24"/>
        <v>sU5</v>
      </c>
      <c r="B362" s="10">
        <v>42</v>
      </c>
      <c r="C362" s="22">
        <v>41.916666666569654</v>
      </c>
      <c r="D362" s="11">
        <v>7.6848625999999998</v>
      </c>
      <c r="E362" s="11">
        <v>6.5404236999999998</v>
      </c>
      <c r="F362" s="11">
        <v>14.277825999999999</v>
      </c>
      <c r="G362" s="11">
        <v>71.496887999999998</v>
      </c>
      <c r="H362" s="11">
        <f t="shared" si="23"/>
        <v>28.503112000000002</v>
      </c>
    </row>
    <row r="363" spans="1:8">
      <c r="A363" s="10" t="str">
        <f t="shared" si="24"/>
        <v>sU5</v>
      </c>
      <c r="B363" s="10">
        <v>45</v>
      </c>
      <c r="C363" s="22">
        <v>44.916666666569654</v>
      </c>
      <c r="D363" s="11">
        <v>5.4182591000000002</v>
      </c>
      <c r="E363" s="11">
        <v>10.820717999999999</v>
      </c>
      <c r="F363" s="11">
        <v>9.1225751000000006</v>
      </c>
      <c r="G363" s="11">
        <v>74.638446999999999</v>
      </c>
      <c r="H363" s="11">
        <f t="shared" si="23"/>
        <v>25.361553000000001</v>
      </c>
    </row>
    <row r="364" spans="1:8">
      <c r="A364" s="10" t="str">
        <f t="shared" si="24"/>
        <v>sU5</v>
      </c>
      <c r="B364" s="10">
        <v>48</v>
      </c>
      <c r="C364" s="22">
        <v>47.916666666569654</v>
      </c>
      <c r="D364" s="11">
        <v>14.943674</v>
      </c>
      <c r="E364" s="11">
        <v>15.113028</v>
      </c>
      <c r="F364" s="11">
        <v>11.055227</v>
      </c>
      <c r="G364" s="11">
        <v>58.888070999999997</v>
      </c>
      <c r="H364" s="11">
        <f t="shared" si="23"/>
        <v>41.111929000000003</v>
      </c>
    </row>
    <row r="365" spans="1:8">
      <c r="A365" s="10" t="str">
        <f t="shared" si="24"/>
        <v>sU5</v>
      </c>
      <c r="B365" s="10">
        <v>51</v>
      </c>
      <c r="C365" s="22">
        <v>51.249999999941792</v>
      </c>
      <c r="D365" s="11">
        <v>25.354908999999999</v>
      </c>
      <c r="E365" s="11">
        <v>18.161712999999999</v>
      </c>
      <c r="F365" s="11">
        <v>15.601540999999999</v>
      </c>
      <c r="G365" s="11">
        <v>40.881836999999997</v>
      </c>
      <c r="H365" s="11">
        <f t="shared" si="23"/>
        <v>59.118163000000003</v>
      </c>
    </row>
    <row r="366" spans="1:8">
      <c r="A366" s="10" t="str">
        <f t="shared" si="24"/>
        <v>sU5</v>
      </c>
      <c r="B366" s="10">
        <v>54</v>
      </c>
      <c r="C366" s="22">
        <v>53.866666666581295</v>
      </c>
      <c r="D366" s="11">
        <v>25.992647999999999</v>
      </c>
      <c r="E366" s="11">
        <v>13.712574999999999</v>
      </c>
      <c r="F366" s="11">
        <v>11.007263999999999</v>
      </c>
      <c r="G366" s="11">
        <v>49.287514000000002</v>
      </c>
      <c r="H366" s="11">
        <f t="shared" si="23"/>
        <v>50.712485999999998</v>
      </c>
    </row>
    <row r="367" spans="1:8">
      <c r="A367" s="10" t="str">
        <f t="shared" si="24"/>
        <v>sU5</v>
      </c>
      <c r="B367" s="10">
        <v>57</v>
      </c>
      <c r="C367" s="22">
        <v>56.850000000034925</v>
      </c>
      <c r="D367" s="11">
        <v>13.176341000000001</v>
      </c>
      <c r="E367" s="11">
        <v>8.3558537000000008</v>
      </c>
      <c r="F367" s="11">
        <v>13.404858000000001</v>
      </c>
      <c r="G367" s="11">
        <v>65.062946999999994</v>
      </c>
      <c r="H367" s="11">
        <f t="shared" si="23"/>
        <v>34.937053000000006</v>
      </c>
    </row>
    <row r="368" spans="1:8">
      <c r="A368" s="10" t="str">
        <f t="shared" si="24"/>
        <v>sU5</v>
      </c>
      <c r="B368" s="10">
        <v>58</v>
      </c>
      <c r="C368" s="22">
        <v>57.949999999953434</v>
      </c>
      <c r="D368" s="11">
        <v>8.8090387000000003</v>
      </c>
      <c r="E368" s="11">
        <v>7.3620830000000002</v>
      </c>
      <c r="F368" s="11">
        <v>11.647475999999999</v>
      </c>
      <c r="G368" s="11">
        <v>72.181402000000006</v>
      </c>
      <c r="H368" s="11">
        <f t="shared" si="23"/>
        <v>27.818597999999994</v>
      </c>
    </row>
    <row r="369" spans="1:8">
      <c r="A369" s="10" t="str">
        <f t="shared" si="24"/>
        <v>sU5</v>
      </c>
      <c r="B369" s="10">
        <v>60</v>
      </c>
      <c r="C369" s="22">
        <v>59.983333333279006</v>
      </c>
      <c r="D369" s="11">
        <v>6.0215921999999997</v>
      </c>
      <c r="E369" s="11">
        <v>6.8079111000000001</v>
      </c>
      <c r="F369" s="11">
        <v>11.388329000000001</v>
      </c>
      <c r="G369" s="11">
        <v>75.782167999999999</v>
      </c>
      <c r="H369" s="11">
        <f t="shared" si="23"/>
        <v>24.217832000000001</v>
      </c>
    </row>
    <row r="370" spans="1:8">
      <c r="A370" s="10" t="str">
        <f t="shared" si="24"/>
        <v>sU5</v>
      </c>
      <c r="B370" s="10">
        <v>63</v>
      </c>
      <c r="C370" s="22">
        <v>63</v>
      </c>
      <c r="D370" s="11">
        <v>6.2593813000000003</v>
      </c>
      <c r="E370" s="11">
        <v>5.5296317999999998</v>
      </c>
      <c r="F370" s="11">
        <v>10.100410999999999</v>
      </c>
      <c r="G370" s="11">
        <v>78.110575999999995</v>
      </c>
      <c r="H370" s="11">
        <f t="shared" si="23"/>
        <v>21.889424000000005</v>
      </c>
    </row>
    <row r="371" spans="1:8">
      <c r="A371" s="10" t="str">
        <f t="shared" si="24"/>
        <v>sU5</v>
      </c>
      <c r="B371" s="10">
        <v>66</v>
      </c>
      <c r="C371" s="22">
        <v>65.833333333313931</v>
      </c>
      <c r="D371" s="11">
        <v>4.1836456000000002</v>
      </c>
      <c r="E371" s="11">
        <v>6.1451536000000004</v>
      </c>
      <c r="F371" s="11">
        <v>9.2365773000000004</v>
      </c>
      <c r="G371" s="11">
        <v>80.434623000000002</v>
      </c>
      <c r="H371" s="11">
        <f t="shared" si="23"/>
        <v>19.565376999999998</v>
      </c>
    </row>
    <row r="372" spans="1:8">
      <c r="A372" s="10" t="str">
        <f t="shared" si="24"/>
        <v>sU5</v>
      </c>
      <c r="B372" s="10">
        <v>69</v>
      </c>
      <c r="C372" s="22">
        <v>68.833333333313931</v>
      </c>
      <c r="D372" s="11">
        <v>10.492149</v>
      </c>
      <c r="E372" s="11">
        <v>13.629026</v>
      </c>
      <c r="F372" s="11">
        <v>10.990392999999999</v>
      </c>
      <c r="G372" s="11">
        <v>64.888433000000006</v>
      </c>
      <c r="H372" s="11">
        <f t="shared" si="23"/>
        <v>35.111566999999994</v>
      </c>
    </row>
    <row r="373" spans="1:8">
      <c r="A373" s="10" t="str">
        <f t="shared" si="24"/>
        <v>sU5</v>
      </c>
      <c r="B373" s="10">
        <v>72</v>
      </c>
      <c r="C373" s="22">
        <v>71.883333333302289</v>
      </c>
      <c r="D373" s="11">
        <v>16.769756999999998</v>
      </c>
      <c r="E373" s="11">
        <v>8.7394198999999997</v>
      </c>
      <c r="F373" s="11">
        <v>24.267284</v>
      </c>
      <c r="G373" s="11">
        <v>50.22354</v>
      </c>
      <c r="H373" s="11">
        <f t="shared" si="23"/>
        <v>49.77646</v>
      </c>
    </row>
    <row r="374" spans="1:8">
      <c r="A374" s="10" t="str">
        <f t="shared" si="24"/>
        <v>sU5</v>
      </c>
      <c r="B374" s="10">
        <v>75</v>
      </c>
      <c r="C374" s="22">
        <v>75.383333333360497</v>
      </c>
      <c r="D374" s="11">
        <v>25.452815000000001</v>
      </c>
      <c r="E374" s="11">
        <v>18.243438000000001</v>
      </c>
      <c r="F374" s="11">
        <v>20.456092000000002</v>
      </c>
      <c r="G374" s="11">
        <v>35.847655000000003</v>
      </c>
      <c r="H374" s="11">
        <f t="shared" si="23"/>
        <v>64.152344999999997</v>
      </c>
    </row>
    <row r="375" spans="1:8">
      <c r="A375" s="27" t="s">
        <v>27</v>
      </c>
      <c r="B375" s="27">
        <v>0</v>
      </c>
      <c r="C375" s="22">
        <v>0</v>
      </c>
      <c r="D375" s="27">
        <v>5.9614669294257201</v>
      </c>
      <c r="E375" s="27">
        <v>13.590084579851901</v>
      </c>
      <c r="F375" s="27">
        <v>15.328539151101801</v>
      </c>
      <c r="G375" s="27">
        <v>65.119909339620605</v>
      </c>
      <c r="H375" s="27">
        <f t="shared" si="23"/>
        <v>34.880090660379395</v>
      </c>
    </row>
    <row r="376" spans="1:8">
      <c r="A376" s="12" t="s">
        <v>27</v>
      </c>
      <c r="B376" s="12">
        <v>4</v>
      </c>
      <c r="C376" s="22">
        <v>4.2500000000582077</v>
      </c>
      <c r="D376" s="13">
        <v>10.308413</v>
      </c>
      <c r="E376" s="13">
        <v>14.615722</v>
      </c>
      <c r="F376" s="13">
        <v>14.272981</v>
      </c>
      <c r="G376" s="13">
        <v>60.802883999999999</v>
      </c>
      <c r="H376" s="13">
        <f>100-G376</f>
        <v>39.197116000000001</v>
      </c>
    </row>
    <row r="377" spans="1:8">
      <c r="A377" s="12" t="str">
        <f>A376</f>
        <v>sU6</v>
      </c>
      <c r="B377" s="12">
        <v>8</v>
      </c>
      <c r="C377" s="22">
        <v>8.0833333333139308</v>
      </c>
      <c r="D377" s="13">
        <v>11.102899000000001</v>
      </c>
      <c r="E377" s="13">
        <v>11.526691</v>
      </c>
      <c r="F377" s="13">
        <v>13.886696000000001</v>
      </c>
      <c r="G377" s="13">
        <v>63.483713999999999</v>
      </c>
      <c r="H377" s="13">
        <f t="shared" ref="H377:H400" si="25">100-G377</f>
        <v>36.516286000000001</v>
      </c>
    </row>
    <row r="378" spans="1:8">
      <c r="A378" s="12" t="str">
        <f t="shared" ref="A378:A399" si="26">A377</f>
        <v>sU6</v>
      </c>
      <c r="B378" s="12">
        <v>12</v>
      </c>
      <c r="C378" s="22">
        <v>12.166666666686069</v>
      </c>
      <c r="D378" s="13">
        <v>4.6529382000000004</v>
      </c>
      <c r="E378" s="13">
        <v>6.3922838000000004</v>
      </c>
      <c r="F378" s="13">
        <v>13.076017</v>
      </c>
      <c r="G378" s="13">
        <v>75.878760999999997</v>
      </c>
      <c r="H378" s="13">
        <f t="shared" si="25"/>
        <v>24.121239000000003</v>
      </c>
    </row>
    <row r="379" spans="1:8">
      <c r="A379" s="12" t="str">
        <f t="shared" si="26"/>
        <v>sU6</v>
      </c>
      <c r="B379" s="12">
        <v>16</v>
      </c>
      <c r="C379" s="22">
        <v>16.199999999895226</v>
      </c>
      <c r="D379" s="13">
        <v>10.282121999999999</v>
      </c>
      <c r="E379" s="13">
        <v>11.176691</v>
      </c>
      <c r="F379" s="13">
        <v>11.895477</v>
      </c>
      <c r="G379" s="13">
        <v>66.645709999999994</v>
      </c>
      <c r="H379" s="13">
        <f t="shared" si="25"/>
        <v>33.354290000000006</v>
      </c>
    </row>
    <row r="380" spans="1:8">
      <c r="A380" s="12" t="str">
        <f t="shared" si="26"/>
        <v>sU6</v>
      </c>
      <c r="B380" s="12">
        <v>20</v>
      </c>
      <c r="C380" s="22">
        <v>20.25</v>
      </c>
      <c r="D380" s="13">
        <v>23.373996000000002</v>
      </c>
      <c r="E380" s="13">
        <v>19.845200999999999</v>
      </c>
      <c r="F380" s="13">
        <v>13.713865</v>
      </c>
      <c r="G380" s="13">
        <v>43.066938999999998</v>
      </c>
      <c r="H380" s="13">
        <f t="shared" si="25"/>
        <v>56.933061000000002</v>
      </c>
    </row>
    <row r="381" spans="1:8">
      <c r="A381" s="12" t="str">
        <f t="shared" si="26"/>
        <v>sU6</v>
      </c>
      <c r="B381" s="12">
        <v>24</v>
      </c>
      <c r="C381" s="22">
        <v>24.083333333255723</v>
      </c>
      <c r="D381" s="13">
        <v>20.539213</v>
      </c>
      <c r="E381" s="13">
        <v>21.230076</v>
      </c>
      <c r="F381" s="13">
        <v>12.375791</v>
      </c>
      <c r="G381" s="13">
        <v>45.85492</v>
      </c>
      <c r="H381" s="13">
        <f t="shared" si="25"/>
        <v>54.14508</v>
      </c>
    </row>
    <row r="382" spans="1:8">
      <c r="A382" s="12" t="str">
        <f t="shared" si="26"/>
        <v>sU6</v>
      </c>
      <c r="B382" s="12">
        <v>27</v>
      </c>
      <c r="C382" s="22">
        <v>27.083333333255723</v>
      </c>
      <c r="D382" s="13">
        <v>17.271273999999998</v>
      </c>
      <c r="E382" s="13">
        <v>13.318574</v>
      </c>
      <c r="F382" s="13">
        <v>11.647797000000001</v>
      </c>
      <c r="G382" s="13">
        <v>57.762354999999999</v>
      </c>
      <c r="H382" s="13">
        <f t="shared" si="25"/>
        <v>42.237645000000001</v>
      </c>
    </row>
    <row r="383" spans="1:8">
      <c r="A383" s="12" t="str">
        <f t="shared" si="26"/>
        <v>sU6</v>
      </c>
      <c r="B383" s="12">
        <v>30</v>
      </c>
      <c r="C383" s="22">
        <v>30.600000000034925</v>
      </c>
      <c r="D383" s="13">
        <v>5.5350932999999998</v>
      </c>
      <c r="E383" s="13">
        <v>6.1632144999999996</v>
      </c>
      <c r="F383" s="13">
        <v>11.716626</v>
      </c>
      <c r="G383" s="13">
        <v>76.585065999999998</v>
      </c>
      <c r="H383" s="13">
        <f t="shared" si="25"/>
        <v>23.414934000000002</v>
      </c>
    </row>
    <row r="384" spans="1:8">
      <c r="A384" s="12" t="str">
        <f t="shared" si="26"/>
        <v>sU6</v>
      </c>
      <c r="B384" s="12">
        <v>33</v>
      </c>
      <c r="C384" s="22">
        <v>33.133333333244082</v>
      </c>
      <c r="D384" s="13">
        <v>1.8743011000000001</v>
      </c>
      <c r="E384" s="13">
        <v>3.2472099000000001</v>
      </c>
      <c r="F384" s="13">
        <v>10.791788</v>
      </c>
      <c r="G384" s="13">
        <v>84.086701000000005</v>
      </c>
      <c r="H384" s="13">
        <f t="shared" si="25"/>
        <v>15.913298999999995</v>
      </c>
    </row>
    <row r="385" spans="1:8">
      <c r="A385" s="12" t="str">
        <f t="shared" si="26"/>
        <v>sU6</v>
      </c>
      <c r="B385" s="12">
        <v>36</v>
      </c>
      <c r="C385" s="22">
        <v>35.883333333302289</v>
      </c>
      <c r="D385" s="13">
        <v>6.3936235999999997</v>
      </c>
      <c r="E385" s="13">
        <v>6.5852092999999998</v>
      </c>
      <c r="F385" s="13">
        <v>10.203407</v>
      </c>
      <c r="G385" s="13">
        <v>76.817760000000007</v>
      </c>
      <c r="H385" s="13">
        <f t="shared" si="25"/>
        <v>23.182239999999993</v>
      </c>
    </row>
    <row r="386" spans="1:8">
      <c r="A386" s="12" t="str">
        <f t="shared" si="26"/>
        <v>sU6</v>
      </c>
      <c r="B386" s="12">
        <v>39</v>
      </c>
      <c r="C386" s="22">
        <v>39.116666666697711</v>
      </c>
      <c r="D386" s="13">
        <v>7.1959723000000002</v>
      </c>
      <c r="E386" s="13">
        <v>11.520998000000001</v>
      </c>
      <c r="F386" s="13">
        <v>11.175746</v>
      </c>
      <c r="G386" s="13">
        <v>70.107284000000007</v>
      </c>
      <c r="H386" s="13">
        <f t="shared" si="25"/>
        <v>29.892715999999993</v>
      </c>
    </row>
    <row r="387" spans="1:8">
      <c r="A387" s="12" t="str">
        <f t="shared" si="26"/>
        <v>sU6</v>
      </c>
      <c r="B387" s="12">
        <v>42</v>
      </c>
      <c r="C387" s="22">
        <v>41.916666666569654</v>
      </c>
      <c r="D387" s="13">
        <v>16.348324999999999</v>
      </c>
      <c r="E387" s="13">
        <v>18.701519999999999</v>
      </c>
      <c r="F387" s="13">
        <v>12.336378</v>
      </c>
      <c r="G387" s="13">
        <v>52.613776999999999</v>
      </c>
      <c r="H387" s="13">
        <f t="shared" si="25"/>
        <v>47.386223000000001</v>
      </c>
    </row>
    <row r="388" spans="1:8">
      <c r="A388" s="12" t="str">
        <f t="shared" si="26"/>
        <v>sU6</v>
      </c>
      <c r="B388" s="12">
        <v>45</v>
      </c>
      <c r="C388" s="22">
        <v>44.916666666569654</v>
      </c>
      <c r="D388" s="13">
        <v>27.828688</v>
      </c>
      <c r="E388" s="13">
        <v>18.902235000000001</v>
      </c>
      <c r="F388" s="13">
        <v>10.894538000000001</v>
      </c>
      <c r="G388" s="13">
        <v>42.374538000000001</v>
      </c>
      <c r="H388" s="13">
        <f t="shared" si="25"/>
        <v>57.625461999999999</v>
      </c>
    </row>
    <row r="389" spans="1:8">
      <c r="A389" s="12" t="str">
        <f t="shared" si="26"/>
        <v>sU6</v>
      </c>
      <c r="B389" s="12">
        <v>48</v>
      </c>
      <c r="C389" s="22">
        <v>47.916666666569654</v>
      </c>
      <c r="D389" s="13">
        <v>23.202639999999999</v>
      </c>
      <c r="E389" s="13">
        <v>13.776066999999999</v>
      </c>
      <c r="F389" s="13">
        <v>11.496352</v>
      </c>
      <c r="G389" s="13">
        <v>51.524940999999998</v>
      </c>
      <c r="H389" s="13">
        <f t="shared" si="25"/>
        <v>48.475059000000002</v>
      </c>
    </row>
    <row r="390" spans="1:8">
      <c r="A390" s="12" t="str">
        <f t="shared" si="26"/>
        <v>sU6</v>
      </c>
      <c r="B390" s="12">
        <v>51</v>
      </c>
      <c r="C390" s="22">
        <v>51.249999999941792</v>
      </c>
      <c r="D390" s="13">
        <v>13.171427</v>
      </c>
      <c r="E390" s="13">
        <v>7.6021190000000001</v>
      </c>
      <c r="F390" s="13">
        <v>12.410738</v>
      </c>
      <c r="G390" s="13">
        <v>66.815715999999995</v>
      </c>
      <c r="H390" s="13">
        <f>100-G390</f>
        <v>33.184284000000005</v>
      </c>
    </row>
    <row r="391" spans="1:8">
      <c r="A391" s="12" t="str">
        <f t="shared" si="26"/>
        <v>sU6</v>
      </c>
      <c r="B391" s="12">
        <v>54</v>
      </c>
      <c r="C391" s="22">
        <v>53.866666666581295</v>
      </c>
      <c r="D391" s="13">
        <v>5.147151</v>
      </c>
      <c r="E391" s="13">
        <v>8.0991560000000007</v>
      </c>
      <c r="F391" s="13">
        <v>8.0958895000000002</v>
      </c>
      <c r="G391" s="13">
        <v>78.657803999999999</v>
      </c>
      <c r="H391" s="13">
        <f t="shared" si="25"/>
        <v>21.342196000000001</v>
      </c>
    </row>
    <row r="392" spans="1:8">
      <c r="A392" s="12" t="str">
        <f t="shared" si="26"/>
        <v>sU6</v>
      </c>
      <c r="B392" s="12">
        <v>57</v>
      </c>
      <c r="C392" s="22">
        <v>56.850000000034925</v>
      </c>
      <c r="D392" s="13">
        <v>2.1979202</v>
      </c>
      <c r="E392" s="13">
        <v>6.5449507999999996</v>
      </c>
      <c r="F392" s="13">
        <v>8.0560293999999999</v>
      </c>
      <c r="G392" s="13">
        <v>83.201099999999997</v>
      </c>
      <c r="H392" s="13">
        <f t="shared" si="25"/>
        <v>16.798900000000003</v>
      </c>
    </row>
    <row r="393" spans="1:8">
      <c r="A393" s="12" t="str">
        <f t="shared" si="26"/>
        <v>sU6</v>
      </c>
      <c r="B393" s="12">
        <v>58</v>
      </c>
      <c r="C393" s="22">
        <v>57.949999999953434</v>
      </c>
      <c r="D393" s="13">
        <v>3.6670250000000002</v>
      </c>
      <c r="E393" s="13">
        <v>5.3932802999999998</v>
      </c>
      <c r="F393" s="13">
        <v>9.2205458999999994</v>
      </c>
      <c r="G393" s="13">
        <v>81.719149000000002</v>
      </c>
      <c r="H393" s="13">
        <f t="shared" si="25"/>
        <v>18.280850999999998</v>
      </c>
    </row>
    <row r="394" spans="1:8">
      <c r="A394" s="12" t="str">
        <f t="shared" si="26"/>
        <v>sU6</v>
      </c>
      <c r="B394" s="12">
        <v>60</v>
      </c>
      <c r="C394" s="22">
        <v>59.983333333279006</v>
      </c>
      <c r="D394" s="13">
        <v>8.2916094999999999</v>
      </c>
      <c r="E394" s="13">
        <v>9.5103480999999999</v>
      </c>
      <c r="F394" s="13">
        <v>9.5656128000000002</v>
      </c>
      <c r="G394" s="13">
        <v>72.632429999999999</v>
      </c>
      <c r="H394" s="13">
        <f t="shared" si="25"/>
        <v>27.367570000000001</v>
      </c>
    </row>
    <row r="395" spans="1:8">
      <c r="A395" s="12" t="str">
        <f t="shared" si="26"/>
        <v>sU6</v>
      </c>
      <c r="B395" s="12">
        <v>63</v>
      </c>
      <c r="C395" s="22">
        <v>63</v>
      </c>
      <c r="D395" s="13">
        <v>15.508312</v>
      </c>
      <c r="E395" s="13">
        <v>15.096000999999999</v>
      </c>
      <c r="F395" s="13">
        <v>10.262829</v>
      </c>
      <c r="G395" s="13">
        <v>59.132857999999999</v>
      </c>
      <c r="H395" s="13">
        <f t="shared" si="25"/>
        <v>40.867142000000001</v>
      </c>
    </row>
    <row r="396" spans="1:8">
      <c r="A396" s="12" t="str">
        <f t="shared" si="26"/>
        <v>sU6</v>
      </c>
      <c r="B396" s="12">
        <v>66</v>
      </c>
      <c r="C396" s="22">
        <v>65.833333333313931</v>
      </c>
      <c r="D396" s="13">
        <v>19.031098</v>
      </c>
      <c r="E396" s="13">
        <v>21.466373999999998</v>
      </c>
      <c r="F396" s="13">
        <v>9.0362262999999992</v>
      </c>
      <c r="G396" s="13">
        <v>50.466301999999999</v>
      </c>
      <c r="H396" s="13">
        <f t="shared" si="25"/>
        <v>49.533698000000001</v>
      </c>
    </row>
    <row r="397" spans="1:8">
      <c r="A397" s="12" t="str">
        <f t="shared" si="26"/>
        <v>sU6</v>
      </c>
      <c r="B397" s="12">
        <v>69</v>
      </c>
      <c r="C397" s="22">
        <v>68.833333333313931</v>
      </c>
      <c r="D397" s="13">
        <v>19.725802000000002</v>
      </c>
      <c r="E397" s="13">
        <v>17.134391000000001</v>
      </c>
      <c r="F397" s="13">
        <v>10.878273999999999</v>
      </c>
      <c r="G397" s="13">
        <v>52.261532000000003</v>
      </c>
      <c r="H397" s="13">
        <f t="shared" si="25"/>
        <v>47.738467999999997</v>
      </c>
    </row>
    <row r="398" spans="1:8">
      <c r="A398" s="12" t="str">
        <f t="shared" si="26"/>
        <v>sU6</v>
      </c>
      <c r="B398" s="12">
        <v>72</v>
      </c>
      <c r="C398" s="22">
        <v>71.883333333302289</v>
      </c>
      <c r="D398" s="13">
        <v>10.993122</v>
      </c>
      <c r="E398" s="13">
        <v>8.7247418999999997</v>
      </c>
      <c r="F398" s="13">
        <v>11.762881999999999</v>
      </c>
      <c r="G398" s="13">
        <v>68.519254000000004</v>
      </c>
      <c r="H398" s="13">
        <f t="shared" si="25"/>
        <v>31.480745999999996</v>
      </c>
    </row>
    <row r="399" spans="1:8">
      <c r="A399" s="12" t="str">
        <f t="shared" si="26"/>
        <v>sU6</v>
      </c>
      <c r="B399" s="12">
        <v>75</v>
      </c>
      <c r="C399" s="22">
        <v>75.383333333360497</v>
      </c>
      <c r="D399" s="13">
        <v>4.8121187000000001</v>
      </c>
      <c r="E399" s="13">
        <v>10.057168000000001</v>
      </c>
      <c r="F399" s="13">
        <v>11.827999999999999</v>
      </c>
      <c r="G399" s="13">
        <v>73.302712999999997</v>
      </c>
      <c r="H399" s="13">
        <f t="shared" si="25"/>
        <v>26.697287000000003</v>
      </c>
    </row>
    <row r="400" spans="1:8">
      <c r="A400" s="27" t="s">
        <v>28</v>
      </c>
      <c r="B400" s="27">
        <v>0</v>
      </c>
      <c r="C400" s="22">
        <v>0</v>
      </c>
      <c r="D400" s="27">
        <v>5.9614669294257201</v>
      </c>
      <c r="E400" s="27">
        <v>13.590084579851901</v>
      </c>
      <c r="F400" s="27">
        <v>15.328539151101801</v>
      </c>
      <c r="G400" s="27">
        <v>65.119909339620605</v>
      </c>
      <c r="H400" s="27">
        <f t="shared" si="25"/>
        <v>34.880090660379395</v>
      </c>
    </row>
    <row r="401" spans="1:8">
      <c r="A401" s="14" t="s">
        <v>28</v>
      </c>
      <c r="B401" s="14">
        <v>4</v>
      </c>
      <c r="C401" s="22">
        <v>4.2500000000582077</v>
      </c>
      <c r="D401" s="15">
        <v>18.820841999999999</v>
      </c>
      <c r="E401" s="15">
        <v>19.239937999999999</v>
      </c>
      <c r="F401" s="15">
        <v>15.209902</v>
      </c>
      <c r="G401" s="15">
        <v>46.729317999999999</v>
      </c>
      <c r="H401" s="15">
        <f>100-G401</f>
        <v>53.270682000000001</v>
      </c>
    </row>
    <row r="402" spans="1:8">
      <c r="A402" s="14" t="str">
        <f>A401</f>
        <v>sU7</v>
      </c>
      <c r="B402" s="14">
        <v>8</v>
      </c>
      <c r="C402" s="22">
        <v>8.0833333333139308</v>
      </c>
      <c r="D402" s="15">
        <v>12.339582999999999</v>
      </c>
      <c r="E402" s="15">
        <v>12.954275000000001</v>
      </c>
      <c r="F402" s="15">
        <v>15.396478</v>
      </c>
      <c r="G402" s="15">
        <v>59.309663999999998</v>
      </c>
      <c r="H402" s="15">
        <f t="shared" ref="H402:H450" si="27">100-G402</f>
        <v>40.690336000000002</v>
      </c>
    </row>
    <row r="403" spans="1:8">
      <c r="A403" s="14" t="str">
        <f t="shared" ref="A403:A424" si="28">A402</f>
        <v>sU7</v>
      </c>
      <c r="B403" s="14">
        <v>12</v>
      </c>
      <c r="C403" s="22">
        <v>12.166666666686069</v>
      </c>
      <c r="D403" s="15">
        <v>4.6012614999999997</v>
      </c>
      <c r="E403" s="15">
        <v>7.5085265000000003</v>
      </c>
      <c r="F403" s="15">
        <v>13.977437</v>
      </c>
      <c r="G403" s="15">
        <v>73.912774999999996</v>
      </c>
      <c r="H403" s="15">
        <f t="shared" si="27"/>
        <v>26.087225000000004</v>
      </c>
    </row>
    <row r="404" spans="1:8">
      <c r="A404" s="14" t="str">
        <f t="shared" si="28"/>
        <v>sU7</v>
      </c>
      <c r="B404" s="14">
        <v>16</v>
      </c>
      <c r="C404" s="22">
        <v>16.199999999895226</v>
      </c>
      <c r="D404" s="15">
        <v>3.7643776999999998</v>
      </c>
      <c r="E404" s="15">
        <v>6.5745836999999998</v>
      </c>
      <c r="F404" s="15">
        <v>9.2150715999999999</v>
      </c>
      <c r="G404" s="15">
        <v>80.445966999999996</v>
      </c>
      <c r="H404" s="15">
        <f t="shared" si="27"/>
        <v>19.554033000000004</v>
      </c>
    </row>
    <row r="405" spans="1:8">
      <c r="A405" s="14" t="str">
        <f t="shared" si="28"/>
        <v>sU7</v>
      </c>
      <c r="B405" s="14">
        <v>20</v>
      </c>
      <c r="C405" s="22">
        <v>20.25</v>
      </c>
      <c r="D405" s="15">
        <v>13.766540000000001</v>
      </c>
      <c r="E405" s="15">
        <v>16.288573</v>
      </c>
      <c r="F405" s="15">
        <v>10.701767</v>
      </c>
      <c r="G405" s="15">
        <v>59.243119</v>
      </c>
      <c r="H405" s="15">
        <f t="shared" si="27"/>
        <v>40.756881</v>
      </c>
    </row>
    <row r="406" spans="1:8">
      <c r="A406" s="14" t="str">
        <f t="shared" si="28"/>
        <v>sU7</v>
      </c>
      <c r="B406" s="14">
        <v>24</v>
      </c>
      <c r="C406" s="22">
        <v>24.083333333255723</v>
      </c>
      <c r="D406" s="15">
        <v>12.535565999999999</v>
      </c>
      <c r="E406" s="15">
        <v>30.451180000000001</v>
      </c>
      <c r="F406" s="15">
        <v>20.453568000000001</v>
      </c>
      <c r="G406" s="15">
        <v>36.559685999999999</v>
      </c>
      <c r="H406" s="15">
        <f t="shared" si="27"/>
        <v>63.440314000000001</v>
      </c>
    </row>
    <row r="407" spans="1:8">
      <c r="A407" s="14" t="str">
        <f t="shared" si="28"/>
        <v>sU7</v>
      </c>
      <c r="B407" s="14">
        <v>27</v>
      </c>
      <c r="C407" s="22">
        <v>27.083333333255723</v>
      </c>
      <c r="D407" s="15">
        <v>29.894652000000001</v>
      </c>
      <c r="E407" s="15">
        <v>15.40898</v>
      </c>
      <c r="F407" s="15">
        <v>11.236765</v>
      </c>
      <c r="G407" s="15">
        <v>43.459603000000001</v>
      </c>
      <c r="H407" s="15">
        <f t="shared" si="27"/>
        <v>56.540396999999999</v>
      </c>
    </row>
    <row r="408" spans="1:8">
      <c r="A408" s="14" t="str">
        <f t="shared" si="28"/>
        <v>sU7</v>
      </c>
      <c r="B408" s="14">
        <v>30</v>
      </c>
      <c r="C408" s="22">
        <v>30.600000000034925</v>
      </c>
      <c r="D408" s="15">
        <v>13.719137</v>
      </c>
      <c r="E408" s="15">
        <v>9.4635484000000005</v>
      </c>
      <c r="F408" s="15">
        <v>11.059552999999999</v>
      </c>
      <c r="G408" s="15">
        <v>65.757761000000002</v>
      </c>
      <c r="H408" s="15">
        <f t="shared" si="27"/>
        <v>34.242238999999998</v>
      </c>
    </row>
    <row r="409" spans="1:8">
      <c r="A409" s="14" t="str">
        <f t="shared" si="28"/>
        <v>sU7</v>
      </c>
      <c r="B409" s="14">
        <v>33</v>
      </c>
      <c r="C409" s="22">
        <v>33.133333333244082</v>
      </c>
      <c r="D409" s="15">
        <v>6.8879061999999998</v>
      </c>
      <c r="E409" s="15">
        <v>9.6346623000000005</v>
      </c>
      <c r="F409" s="15">
        <v>9.4313681000000003</v>
      </c>
      <c r="G409" s="15">
        <v>74.046063000000004</v>
      </c>
      <c r="H409" s="15">
        <f t="shared" si="27"/>
        <v>25.953936999999996</v>
      </c>
    </row>
    <row r="410" spans="1:8">
      <c r="A410" s="14" t="str">
        <f t="shared" si="28"/>
        <v>sU7</v>
      </c>
      <c r="B410" s="14">
        <v>36</v>
      </c>
      <c r="C410" s="22">
        <v>35.883333333302289</v>
      </c>
      <c r="D410" s="15">
        <v>3.7135956000000001</v>
      </c>
      <c r="E410" s="15">
        <v>4.3549686000000003</v>
      </c>
      <c r="F410" s="15">
        <v>13.180149</v>
      </c>
      <c r="G410" s="15">
        <v>78.751287000000005</v>
      </c>
      <c r="H410" s="15">
        <f t="shared" si="27"/>
        <v>21.248712999999995</v>
      </c>
    </row>
    <row r="411" spans="1:8">
      <c r="A411" s="14" t="str">
        <f t="shared" si="28"/>
        <v>sU7</v>
      </c>
      <c r="B411" s="14">
        <v>39</v>
      </c>
      <c r="C411" s="22">
        <v>39.116666666697711</v>
      </c>
      <c r="D411" s="15">
        <v>3.1578762</v>
      </c>
      <c r="E411" s="15">
        <v>3.3971570999999998</v>
      </c>
      <c r="F411" s="15">
        <v>7.3228169999999997</v>
      </c>
      <c r="G411" s="15">
        <v>86.122150000000005</v>
      </c>
      <c r="H411" s="15">
        <f t="shared" si="27"/>
        <v>13.877849999999995</v>
      </c>
    </row>
    <row r="412" spans="1:8">
      <c r="A412" s="14" t="str">
        <f t="shared" si="28"/>
        <v>sU7</v>
      </c>
      <c r="B412" s="14">
        <v>42</v>
      </c>
      <c r="C412" s="22">
        <v>41.916666666569654</v>
      </c>
      <c r="D412" s="15">
        <v>8.5440196999999998</v>
      </c>
      <c r="E412" s="15">
        <v>12.421217</v>
      </c>
      <c r="F412" s="15">
        <v>9.5756481000000004</v>
      </c>
      <c r="G412" s="15">
        <v>69.459114999999997</v>
      </c>
      <c r="H412" s="15">
        <f t="shared" si="27"/>
        <v>30.540885000000003</v>
      </c>
    </row>
    <row r="413" spans="1:8">
      <c r="A413" s="14" t="str">
        <f t="shared" si="28"/>
        <v>sU7</v>
      </c>
      <c r="B413" s="14">
        <v>45</v>
      </c>
      <c r="C413" s="22">
        <v>44.916666666569654</v>
      </c>
      <c r="D413" s="15">
        <v>20.974509999999999</v>
      </c>
      <c r="E413" s="15">
        <v>17.601596000000001</v>
      </c>
      <c r="F413" s="15">
        <v>13.114291</v>
      </c>
      <c r="G413" s="15">
        <v>48.309603000000003</v>
      </c>
      <c r="H413" s="15">
        <f t="shared" si="27"/>
        <v>51.690396999999997</v>
      </c>
    </row>
    <row r="414" spans="1:8">
      <c r="A414" s="14" t="str">
        <f t="shared" si="28"/>
        <v>sU7</v>
      </c>
      <c r="B414" s="14">
        <v>48</v>
      </c>
      <c r="C414" s="22">
        <v>47.916666666569654</v>
      </c>
      <c r="D414" s="15">
        <v>3.5420020999999999</v>
      </c>
      <c r="E414" s="15">
        <v>27.749541000000001</v>
      </c>
      <c r="F414" s="15">
        <v>24.720827</v>
      </c>
      <c r="G414" s="15">
        <v>43.987630000000003</v>
      </c>
      <c r="H414" s="15">
        <f t="shared" si="27"/>
        <v>56.012369999999997</v>
      </c>
    </row>
    <row r="415" spans="1:8">
      <c r="A415" s="14" t="str">
        <f t="shared" si="28"/>
        <v>sU7</v>
      </c>
      <c r="B415" s="14">
        <v>51</v>
      </c>
      <c r="C415" s="22">
        <v>51.249999999941792</v>
      </c>
      <c r="D415" s="15">
        <v>18.853746999999998</v>
      </c>
      <c r="E415" s="15">
        <v>13.264734000000001</v>
      </c>
      <c r="F415" s="15">
        <v>8.5519034000000005</v>
      </c>
      <c r="G415" s="15">
        <v>59.329614999999997</v>
      </c>
      <c r="H415" s="15">
        <f t="shared" si="27"/>
        <v>40.670385000000003</v>
      </c>
    </row>
    <row r="416" spans="1:8">
      <c r="A416" s="14" t="str">
        <f t="shared" si="28"/>
        <v>sU7</v>
      </c>
      <c r="B416" s="14">
        <v>54</v>
      </c>
      <c r="C416" s="22">
        <v>53.866666666581295</v>
      </c>
      <c r="D416" s="15">
        <v>8.6103742000000008</v>
      </c>
      <c r="E416" s="15">
        <v>7.4553608000000002</v>
      </c>
      <c r="F416" s="15">
        <v>10.221062999999999</v>
      </c>
      <c r="G416" s="15">
        <v>73.713201999999995</v>
      </c>
      <c r="H416" s="15">
        <f t="shared" si="27"/>
        <v>26.286798000000005</v>
      </c>
    </row>
    <row r="417" spans="1:8">
      <c r="A417" s="14" t="str">
        <f t="shared" si="28"/>
        <v>sU7</v>
      </c>
      <c r="B417" s="14">
        <v>57</v>
      </c>
      <c r="C417" s="22">
        <v>56.850000000034925</v>
      </c>
      <c r="D417" s="15">
        <v>2.8978663</v>
      </c>
      <c r="E417" s="15">
        <v>4.6532925000000001</v>
      </c>
      <c r="F417" s="15">
        <v>7.9813084999999999</v>
      </c>
      <c r="G417" s="15">
        <v>84.467533000000003</v>
      </c>
      <c r="H417" s="15">
        <f t="shared" si="27"/>
        <v>15.532466999999997</v>
      </c>
    </row>
    <row r="418" spans="1:8">
      <c r="A418" s="14" t="str">
        <f t="shared" si="28"/>
        <v>sU7</v>
      </c>
      <c r="B418" s="14">
        <v>58</v>
      </c>
      <c r="C418" s="22">
        <v>57.949999999953434</v>
      </c>
      <c r="D418" s="15">
        <v>4.9408697999999998</v>
      </c>
      <c r="E418" s="15">
        <v>5.5297454000000004</v>
      </c>
      <c r="F418" s="15">
        <v>10.768981999999999</v>
      </c>
      <c r="G418" s="15">
        <v>78.760402999999997</v>
      </c>
      <c r="H418" s="15">
        <f t="shared" si="27"/>
        <v>21.239597000000003</v>
      </c>
    </row>
    <row r="419" spans="1:8">
      <c r="A419" s="14" t="str">
        <f t="shared" si="28"/>
        <v>sU7</v>
      </c>
      <c r="B419" s="14">
        <v>60</v>
      </c>
      <c r="C419" s="22">
        <v>59.983333333279006</v>
      </c>
      <c r="D419" s="15">
        <v>5.6233988999999998</v>
      </c>
      <c r="E419" s="15">
        <v>5.1146526000000003</v>
      </c>
      <c r="F419" s="15">
        <v>4.7866211999999999</v>
      </c>
      <c r="G419" s="15">
        <v>84.475326999999993</v>
      </c>
      <c r="H419" s="15">
        <f t="shared" si="27"/>
        <v>15.524673000000007</v>
      </c>
    </row>
    <row r="420" spans="1:8">
      <c r="A420" s="14" t="str">
        <f t="shared" si="28"/>
        <v>sU7</v>
      </c>
      <c r="B420" s="14">
        <v>63</v>
      </c>
      <c r="C420" s="22">
        <v>63</v>
      </c>
      <c r="D420" s="15">
        <v>6.0964470000000004</v>
      </c>
      <c r="E420" s="15">
        <v>7.0270247000000001</v>
      </c>
      <c r="F420" s="15">
        <v>7.1361502000000003</v>
      </c>
      <c r="G420" s="15">
        <v>79.740378000000007</v>
      </c>
      <c r="H420" s="15">
        <f t="shared" si="27"/>
        <v>20.259621999999993</v>
      </c>
    </row>
    <row r="421" spans="1:8">
      <c r="A421" s="14" t="str">
        <f t="shared" si="28"/>
        <v>sU7</v>
      </c>
      <c r="B421" s="14">
        <v>66</v>
      </c>
      <c r="C421" s="22">
        <v>65.833333333313931</v>
      </c>
      <c r="D421" s="15">
        <v>12.453606000000001</v>
      </c>
      <c r="E421" s="15">
        <v>16.989335000000001</v>
      </c>
      <c r="F421" s="15">
        <v>10.879688</v>
      </c>
      <c r="G421" s="15">
        <v>59.677371000000001</v>
      </c>
      <c r="H421" s="15">
        <f t="shared" si="27"/>
        <v>40.322628999999999</v>
      </c>
    </row>
    <row r="422" spans="1:8">
      <c r="A422" s="14" t="str">
        <f t="shared" si="28"/>
        <v>sU7</v>
      </c>
      <c r="B422" s="14">
        <v>68</v>
      </c>
      <c r="C422" s="22">
        <v>68.833333333313931</v>
      </c>
      <c r="D422" s="15">
        <v>23.359621000000001</v>
      </c>
      <c r="E422" s="15">
        <v>16.544457000000001</v>
      </c>
      <c r="F422" s="15">
        <v>10.729703000000001</v>
      </c>
      <c r="G422" s="15">
        <v>49.366219000000001</v>
      </c>
      <c r="H422" s="15">
        <f t="shared" si="27"/>
        <v>50.633780999999999</v>
      </c>
    </row>
    <row r="423" spans="1:8">
      <c r="A423" s="14" t="str">
        <f t="shared" si="28"/>
        <v>sU7</v>
      </c>
      <c r="B423" s="14">
        <v>72</v>
      </c>
      <c r="C423" s="22">
        <v>71.883333333302289</v>
      </c>
      <c r="D423" s="15">
        <v>21.226082999999999</v>
      </c>
      <c r="E423" s="15">
        <v>11.117708</v>
      </c>
      <c r="F423" s="15">
        <v>9.6359542000000005</v>
      </c>
      <c r="G423" s="15">
        <v>58.020254000000001</v>
      </c>
      <c r="H423" s="15">
        <f t="shared" si="27"/>
        <v>41.979745999999999</v>
      </c>
    </row>
    <row r="424" spans="1:8">
      <c r="A424" s="14" t="str">
        <f t="shared" si="28"/>
        <v>sU7</v>
      </c>
      <c r="B424" s="14">
        <v>75</v>
      </c>
      <c r="C424" s="22">
        <v>75.383333333360497</v>
      </c>
      <c r="D424" s="15">
        <v>11.814209999999999</v>
      </c>
      <c r="E424" s="15">
        <v>7.3512459000000003</v>
      </c>
      <c r="F424" s="15">
        <v>13.037651</v>
      </c>
      <c r="G424" s="15">
        <v>67.796892999999997</v>
      </c>
      <c r="H424" s="15">
        <f t="shared" si="27"/>
        <v>32.203107000000003</v>
      </c>
    </row>
    <row r="425" spans="1:8">
      <c r="A425" s="27" t="s">
        <v>29</v>
      </c>
      <c r="B425" s="27">
        <v>0</v>
      </c>
      <c r="C425" s="22">
        <v>0</v>
      </c>
      <c r="D425" s="27">
        <v>5.9614669294257201</v>
      </c>
      <c r="E425" s="27">
        <v>13.590084579851901</v>
      </c>
      <c r="F425" s="27">
        <v>15.328539151101801</v>
      </c>
      <c r="G425" s="27">
        <v>65.119909339620605</v>
      </c>
      <c r="H425" s="27">
        <f t="shared" si="27"/>
        <v>34.880090660379395</v>
      </c>
    </row>
    <row r="426" spans="1:8">
      <c r="A426" s="31" t="s">
        <v>29</v>
      </c>
      <c r="B426" s="31">
        <v>4</v>
      </c>
      <c r="C426" s="22">
        <v>4.2500000000582077</v>
      </c>
      <c r="D426" s="32">
        <v>12.006156000000001</v>
      </c>
      <c r="E426" s="32">
        <v>15.710259000000001</v>
      </c>
      <c r="F426" s="32">
        <v>11.296061999999999</v>
      </c>
      <c r="G426" s="32">
        <v>60.987521999999998</v>
      </c>
      <c r="H426" s="32">
        <f t="shared" si="27"/>
        <v>39.012478000000002</v>
      </c>
    </row>
    <row r="427" spans="1:8">
      <c r="A427" s="31" t="str">
        <f>A426</f>
        <v>sU8</v>
      </c>
      <c r="B427" s="31">
        <v>8</v>
      </c>
      <c r="C427" s="22">
        <v>8.0833333333139308</v>
      </c>
      <c r="D427" s="32">
        <v>10.587489</v>
      </c>
      <c r="E427" s="32">
        <v>13.962548</v>
      </c>
      <c r="F427" s="32">
        <v>11.645242</v>
      </c>
      <c r="G427" s="32">
        <v>63.804721000000001</v>
      </c>
      <c r="H427" s="32">
        <f t="shared" si="27"/>
        <v>36.195278999999999</v>
      </c>
    </row>
    <row r="428" spans="1:8">
      <c r="A428" s="31" t="str">
        <f t="shared" ref="A428:A449" si="29">A427</f>
        <v>sU8</v>
      </c>
      <c r="B428" s="31">
        <v>12</v>
      </c>
      <c r="C428" s="22">
        <v>12.166666666686069</v>
      </c>
      <c r="D428" s="32">
        <v>4.3911107999999999</v>
      </c>
      <c r="E428" s="32">
        <v>6.9923966000000002</v>
      </c>
      <c r="F428" s="32">
        <v>12.352930000000001</v>
      </c>
      <c r="G428" s="32">
        <v>76.263561999999993</v>
      </c>
      <c r="H428" s="32">
        <f t="shared" si="27"/>
        <v>23.736438000000007</v>
      </c>
    </row>
    <row r="429" spans="1:8">
      <c r="A429" s="31" t="str">
        <f t="shared" si="29"/>
        <v>sU8</v>
      </c>
      <c r="B429" s="31">
        <v>16</v>
      </c>
      <c r="C429" s="22">
        <v>16.199999999895226</v>
      </c>
      <c r="D429" s="32">
        <v>1.4552327</v>
      </c>
      <c r="E429" s="32">
        <v>5.2126023999999997</v>
      </c>
      <c r="F429" s="32">
        <v>8.0864826999999995</v>
      </c>
      <c r="G429" s="32">
        <v>85.245682000000002</v>
      </c>
      <c r="H429" s="32">
        <f t="shared" si="27"/>
        <v>14.754317999999998</v>
      </c>
    </row>
    <row r="430" spans="1:8">
      <c r="A430" s="31" t="str">
        <f t="shared" si="29"/>
        <v>sU8</v>
      </c>
      <c r="B430" s="31">
        <v>20</v>
      </c>
      <c r="C430" s="22">
        <v>20.25</v>
      </c>
      <c r="D430" s="32">
        <v>3.0283462999999999</v>
      </c>
      <c r="E430" s="32">
        <v>6.6058370000000002</v>
      </c>
      <c r="F430" s="32">
        <v>6.5760889999999996</v>
      </c>
      <c r="G430" s="32">
        <v>83.789727999999997</v>
      </c>
      <c r="H430" s="32">
        <f t="shared" si="27"/>
        <v>16.210272000000003</v>
      </c>
    </row>
    <row r="431" spans="1:8">
      <c r="A431" s="31" t="str">
        <f t="shared" si="29"/>
        <v>sU8</v>
      </c>
      <c r="B431" s="31">
        <v>24</v>
      </c>
      <c r="C431" s="22">
        <v>24.083333333255723</v>
      </c>
      <c r="D431" s="32">
        <v>28.404408</v>
      </c>
      <c r="E431" s="32">
        <v>17.356693</v>
      </c>
      <c r="F431" s="32">
        <v>9.4857931000000004</v>
      </c>
      <c r="G431" s="32">
        <v>44.753106000000002</v>
      </c>
      <c r="H431" s="32">
        <f t="shared" si="27"/>
        <v>55.246893999999998</v>
      </c>
    </row>
    <row r="432" spans="1:8">
      <c r="A432" s="31" t="str">
        <f t="shared" si="29"/>
        <v>sU8</v>
      </c>
      <c r="B432" s="31">
        <v>27</v>
      </c>
      <c r="C432" s="22">
        <v>27.083333333255723</v>
      </c>
      <c r="D432" s="32">
        <v>32.421410999999999</v>
      </c>
      <c r="E432" s="32">
        <v>16.994752999999999</v>
      </c>
      <c r="F432" s="32">
        <v>11.851176000000001</v>
      </c>
      <c r="G432" s="32">
        <v>38.732661</v>
      </c>
      <c r="H432" s="32">
        <f t="shared" si="27"/>
        <v>61.267339</v>
      </c>
    </row>
    <row r="433" spans="1:8">
      <c r="A433" s="31" t="str">
        <f t="shared" si="29"/>
        <v>sU8</v>
      </c>
      <c r="B433" s="31">
        <v>30</v>
      </c>
      <c r="C433" s="22">
        <v>30.600000000034925</v>
      </c>
      <c r="D433" s="32">
        <v>23.200223000000001</v>
      </c>
      <c r="E433" s="32">
        <v>12.190087</v>
      </c>
      <c r="F433" s="32">
        <v>10.478438000000001</v>
      </c>
      <c r="G433" s="32">
        <v>54.131250999999999</v>
      </c>
      <c r="H433" s="32">
        <f t="shared" si="27"/>
        <v>45.868749000000001</v>
      </c>
    </row>
    <row r="434" spans="1:8">
      <c r="A434" s="31" t="str">
        <f t="shared" si="29"/>
        <v>sU8</v>
      </c>
      <c r="B434" s="31">
        <v>33</v>
      </c>
      <c r="C434" s="22">
        <v>33.133333333244082</v>
      </c>
      <c r="D434" s="32">
        <v>14.849562000000001</v>
      </c>
      <c r="E434" s="32">
        <v>9.2778065999999999</v>
      </c>
      <c r="F434" s="32">
        <v>14.596133</v>
      </c>
      <c r="G434" s="32">
        <v>61.276499000000001</v>
      </c>
      <c r="H434" s="32">
        <f t="shared" si="27"/>
        <v>38.723500999999999</v>
      </c>
    </row>
    <row r="435" spans="1:8">
      <c r="A435" s="31" t="str">
        <f t="shared" si="29"/>
        <v>sU8</v>
      </c>
      <c r="B435" s="31">
        <v>36</v>
      </c>
      <c r="C435" s="22">
        <v>35.883333333302289</v>
      </c>
      <c r="D435" s="32">
        <v>2.6435259000000002</v>
      </c>
      <c r="E435" s="32">
        <v>3.7830295999999999</v>
      </c>
      <c r="F435" s="32">
        <v>10.322812000000001</v>
      </c>
      <c r="G435" s="32">
        <v>83.250631999999996</v>
      </c>
      <c r="H435" s="32">
        <f t="shared" si="27"/>
        <v>16.749368000000004</v>
      </c>
    </row>
    <row r="436" spans="1:8">
      <c r="A436" s="31" t="str">
        <f t="shared" si="29"/>
        <v>sU8</v>
      </c>
      <c r="B436" s="31">
        <v>39</v>
      </c>
      <c r="C436" s="22">
        <v>39.116666666697711</v>
      </c>
      <c r="D436" s="32">
        <v>3.3736660999999999</v>
      </c>
      <c r="E436" s="32">
        <v>7.5470028999999998</v>
      </c>
      <c r="F436" s="32">
        <v>7.4664484</v>
      </c>
      <c r="G436" s="32">
        <v>81.612882999999997</v>
      </c>
      <c r="H436" s="32">
        <f t="shared" si="27"/>
        <v>18.387117000000003</v>
      </c>
    </row>
    <row r="437" spans="1:8">
      <c r="A437" s="31" t="str">
        <f t="shared" si="29"/>
        <v>sU8</v>
      </c>
      <c r="B437" s="31">
        <v>42</v>
      </c>
      <c r="C437" s="22">
        <v>41.916666666569654</v>
      </c>
      <c r="D437" s="32">
        <v>3.7418097000000001</v>
      </c>
      <c r="E437" s="32">
        <v>4.6711824000000002</v>
      </c>
      <c r="F437" s="32">
        <v>6.9877992999999998</v>
      </c>
      <c r="G437" s="32">
        <v>84.599209000000002</v>
      </c>
      <c r="H437" s="32">
        <f t="shared" si="27"/>
        <v>15.400790999999998</v>
      </c>
    </row>
    <row r="438" spans="1:8">
      <c r="A438" s="31" t="str">
        <f t="shared" si="29"/>
        <v>sU8</v>
      </c>
      <c r="B438" s="31">
        <v>45</v>
      </c>
      <c r="C438" s="22">
        <v>44.916666666569654</v>
      </c>
      <c r="D438" s="32">
        <v>7.7667646000000001</v>
      </c>
      <c r="E438" s="32">
        <v>9.5777730999999999</v>
      </c>
      <c r="F438" s="32">
        <v>15.74733</v>
      </c>
      <c r="G438" s="32">
        <v>66.908131999999995</v>
      </c>
      <c r="H438" s="32">
        <f t="shared" si="27"/>
        <v>33.091868000000005</v>
      </c>
    </row>
    <row r="439" spans="1:8">
      <c r="A439" s="31" t="str">
        <f t="shared" si="29"/>
        <v>sU8</v>
      </c>
      <c r="B439" s="31">
        <v>48</v>
      </c>
      <c r="C439" s="22">
        <v>47.916666666569654</v>
      </c>
      <c r="D439" s="32">
        <v>23.959261000000001</v>
      </c>
      <c r="E439" s="32">
        <v>20.281182000000001</v>
      </c>
      <c r="F439" s="32">
        <v>7.5517082000000002</v>
      </c>
      <c r="G439" s="32">
        <v>48.207850000000001</v>
      </c>
      <c r="H439" s="32">
        <f t="shared" si="27"/>
        <v>51.792149999999999</v>
      </c>
    </row>
    <row r="440" spans="1:8">
      <c r="A440" s="31" t="str">
        <f t="shared" si="29"/>
        <v>sU8</v>
      </c>
      <c r="B440" s="31">
        <v>51</v>
      </c>
      <c r="C440" s="22">
        <v>51.249999999941792</v>
      </c>
      <c r="D440" s="32">
        <v>23.390326999999999</v>
      </c>
      <c r="E440" s="32">
        <v>19.429973</v>
      </c>
      <c r="F440" s="32">
        <v>9.9152620000000002</v>
      </c>
      <c r="G440" s="32">
        <v>47.264437999999998</v>
      </c>
      <c r="H440" s="32">
        <f t="shared" si="27"/>
        <v>52.735562000000002</v>
      </c>
    </row>
    <row r="441" spans="1:8">
      <c r="A441" s="31" t="str">
        <f t="shared" si="29"/>
        <v>sU8</v>
      </c>
      <c r="B441" s="31">
        <v>54</v>
      </c>
      <c r="C441" s="22">
        <v>53.866666666581295</v>
      </c>
      <c r="D441" s="32">
        <v>17.503094999999998</v>
      </c>
      <c r="E441" s="32">
        <v>12.588066</v>
      </c>
      <c r="F441" s="32">
        <v>10.40981</v>
      </c>
      <c r="G441" s="32">
        <v>59.499029</v>
      </c>
      <c r="H441" s="32">
        <f t="shared" si="27"/>
        <v>40.500971</v>
      </c>
    </row>
    <row r="442" spans="1:8">
      <c r="A442" s="31" t="str">
        <f t="shared" si="29"/>
        <v>sU8</v>
      </c>
      <c r="B442" s="31">
        <v>57</v>
      </c>
      <c r="C442" s="22">
        <v>56.850000000034925</v>
      </c>
      <c r="D442" s="32">
        <v>9.7243253000000003</v>
      </c>
      <c r="E442" s="32">
        <v>8.3338131000000004</v>
      </c>
      <c r="F442" s="32">
        <v>10.743052</v>
      </c>
      <c r="G442" s="32">
        <v>71.198808999999997</v>
      </c>
      <c r="H442" s="32">
        <f t="shared" si="27"/>
        <v>28.801191000000003</v>
      </c>
    </row>
    <row r="443" spans="1:8">
      <c r="A443" s="31" t="str">
        <f t="shared" si="29"/>
        <v>sU8</v>
      </c>
      <c r="B443" s="31">
        <v>58</v>
      </c>
      <c r="C443" s="22">
        <v>57.949999999953434</v>
      </c>
      <c r="D443" s="32">
        <v>5.9343933</v>
      </c>
      <c r="E443" s="32">
        <v>8.4350968000000002</v>
      </c>
      <c r="F443" s="32">
        <v>13.097841000000001</v>
      </c>
      <c r="G443" s="32">
        <v>72.532668000000001</v>
      </c>
      <c r="H443" s="32">
        <f t="shared" si="27"/>
        <v>27.467331999999999</v>
      </c>
    </row>
    <row r="444" spans="1:8">
      <c r="A444" s="31" t="str">
        <f t="shared" si="29"/>
        <v>sU8</v>
      </c>
      <c r="B444" s="31">
        <v>60</v>
      </c>
      <c r="C444" s="22">
        <v>59.983333333279006</v>
      </c>
      <c r="D444" s="32">
        <v>3.1047403999999998</v>
      </c>
      <c r="E444" s="32">
        <v>4.7696069000000003</v>
      </c>
      <c r="F444" s="32">
        <v>10.881358000000001</v>
      </c>
      <c r="G444" s="32">
        <v>81.244294999999994</v>
      </c>
      <c r="H444" s="32">
        <f t="shared" si="27"/>
        <v>18.755705000000006</v>
      </c>
    </row>
    <row r="445" spans="1:8">
      <c r="A445" s="31" t="str">
        <f t="shared" si="29"/>
        <v>sU8</v>
      </c>
      <c r="B445" s="31">
        <v>63</v>
      </c>
      <c r="C445" s="22">
        <v>63</v>
      </c>
      <c r="D445" s="32">
        <v>3.6592527000000001</v>
      </c>
      <c r="E445" s="32">
        <v>7.9121363999999996</v>
      </c>
      <c r="F445" s="32">
        <v>9.3241893999999998</v>
      </c>
      <c r="G445" s="32">
        <v>79.104421000000002</v>
      </c>
      <c r="H445" s="32">
        <f t="shared" si="27"/>
        <v>20.895578999999998</v>
      </c>
    </row>
    <row r="446" spans="1:8">
      <c r="A446" s="31" t="str">
        <f t="shared" si="29"/>
        <v>sU8</v>
      </c>
      <c r="B446" s="31">
        <v>66</v>
      </c>
      <c r="C446" s="22">
        <v>65.833333333313931</v>
      </c>
      <c r="D446" s="32">
        <v>9.3692442000000007</v>
      </c>
      <c r="E446" s="32">
        <v>9.1989017000000004</v>
      </c>
      <c r="F446" s="32">
        <v>11.339810999999999</v>
      </c>
      <c r="G446" s="32">
        <v>70.092043000000004</v>
      </c>
      <c r="H446" s="32">
        <f t="shared" si="27"/>
        <v>29.907956999999996</v>
      </c>
    </row>
    <row r="447" spans="1:8">
      <c r="A447" s="31" t="str">
        <f t="shared" si="29"/>
        <v>sU8</v>
      </c>
      <c r="B447" s="31">
        <v>69</v>
      </c>
      <c r="C447" s="22">
        <v>68.833333333313931</v>
      </c>
      <c r="D447" s="32">
        <v>12.983673</v>
      </c>
      <c r="E447" s="32">
        <v>16.484321999999999</v>
      </c>
      <c r="F447" s="32">
        <v>12.093736</v>
      </c>
      <c r="G447" s="32">
        <v>58.438268000000001</v>
      </c>
      <c r="H447" s="32">
        <f t="shared" si="27"/>
        <v>41.561731999999999</v>
      </c>
    </row>
    <row r="448" spans="1:8">
      <c r="A448" s="31" t="str">
        <f t="shared" si="29"/>
        <v>sU8</v>
      </c>
      <c r="B448" s="31">
        <v>72</v>
      </c>
      <c r="C448" s="22">
        <v>71.883333333302289</v>
      </c>
      <c r="D448" s="32">
        <v>20.799634999999999</v>
      </c>
      <c r="E448" s="32">
        <v>15.977347</v>
      </c>
      <c r="F448" s="32">
        <v>10.023868999999999</v>
      </c>
      <c r="G448" s="32">
        <v>53.199150000000003</v>
      </c>
      <c r="H448" s="32">
        <f t="shared" si="27"/>
        <v>46.800849999999997</v>
      </c>
    </row>
    <row r="449" spans="1:8">
      <c r="A449" s="31" t="str">
        <f t="shared" si="29"/>
        <v>sU8</v>
      </c>
      <c r="B449" s="31">
        <v>75</v>
      </c>
      <c r="C449" s="22">
        <v>75.383333333360497</v>
      </c>
      <c r="D449" s="32">
        <v>16.939423999999999</v>
      </c>
      <c r="E449" s="32">
        <v>11.854339</v>
      </c>
      <c r="F449" s="32">
        <v>10.67672</v>
      </c>
      <c r="G449" s="32">
        <v>60.529516999999998</v>
      </c>
      <c r="H449" s="32">
        <f t="shared" si="27"/>
        <v>39.470483000000002</v>
      </c>
    </row>
    <row r="450" spans="1:8">
      <c r="A450" s="27" t="s">
        <v>30</v>
      </c>
      <c r="B450" s="27">
        <v>0</v>
      </c>
      <c r="C450" s="22">
        <v>0</v>
      </c>
      <c r="D450" s="27">
        <v>5.9614669294257201</v>
      </c>
      <c r="E450" s="27">
        <v>13.590084579851901</v>
      </c>
      <c r="F450" s="27">
        <v>15.328539151101801</v>
      </c>
      <c r="G450" s="27">
        <v>65.119909339620605</v>
      </c>
      <c r="H450" s="27">
        <f t="shared" si="27"/>
        <v>34.880090660379395</v>
      </c>
    </row>
    <row r="451" spans="1:8">
      <c r="A451" t="s">
        <v>30</v>
      </c>
      <c r="B451">
        <v>4</v>
      </c>
      <c r="C451" s="22">
        <v>4.2500000000582077</v>
      </c>
      <c r="D451" s="1">
        <v>17.294405999999999</v>
      </c>
      <c r="E451" s="1">
        <v>13.718444</v>
      </c>
      <c r="F451" s="1">
        <v>11.102513</v>
      </c>
      <c r="G451" s="1">
        <v>57.884636999999998</v>
      </c>
      <c r="H451" s="1">
        <f>100-G451</f>
        <v>42.115363000000002</v>
      </c>
    </row>
    <row r="452" spans="1:8">
      <c r="A452" t="str">
        <f>A451</f>
        <v>sU9</v>
      </c>
      <c r="B452">
        <v>8</v>
      </c>
      <c r="C452" s="22">
        <v>8.0833333333139308</v>
      </c>
      <c r="D452" s="1">
        <v>10.512460000000001</v>
      </c>
      <c r="E452" s="1">
        <v>11.583762</v>
      </c>
      <c r="F452" s="1">
        <v>13.121691</v>
      </c>
      <c r="G452" s="1">
        <v>64.782087000000004</v>
      </c>
      <c r="H452" s="1">
        <f t="shared" ref="H452:H498" si="30">100-G452</f>
        <v>35.217912999999996</v>
      </c>
    </row>
    <row r="453" spans="1:8">
      <c r="A453" t="str">
        <f t="shared" ref="A453:A474" si="31">A452</f>
        <v>sU9</v>
      </c>
      <c r="B453">
        <v>12</v>
      </c>
      <c r="C453" s="22">
        <v>12.166666666686069</v>
      </c>
      <c r="D453" s="1">
        <v>5.1928843999999996</v>
      </c>
      <c r="E453" s="1">
        <v>8.1736754000000005</v>
      </c>
      <c r="F453" s="1">
        <v>13.078652999999999</v>
      </c>
      <c r="G453" s="1">
        <v>73.554787000000005</v>
      </c>
      <c r="H453" s="1">
        <f t="shared" si="30"/>
        <v>26.445212999999995</v>
      </c>
    </row>
    <row r="454" spans="1:8">
      <c r="A454" t="str">
        <f t="shared" si="31"/>
        <v>sU9</v>
      </c>
      <c r="B454">
        <v>16</v>
      </c>
      <c r="C454" s="22">
        <v>16.199999999895226</v>
      </c>
      <c r="D454" s="1">
        <v>1.6798404</v>
      </c>
      <c r="E454" s="1">
        <v>4.9110741999999998</v>
      </c>
      <c r="F454" s="1">
        <v>9.8761808999999996</v>
      </c>
      <c r="G454" s="1">
        <v>83.532904000000002</v>
      </c>
      <c r="H454" s="1">
        <f t="shared" si="30"/>
        <v>16.467095999999998</v>
      </c>
    </row>
    <row r="455" spans="1:8">
      <c r="A455" t="str">
        <f t="shared" si="31"/>
        <v>sU9</v>
      </c>
      <c r="B455">
        <v>20</v>
      </c>
      <c r="C455" s="22">
        <v>20.25</v>
      </c>
      <c r="D455" s="1">
        <v>3.4105557000000002</v>
      </c>
      <c r="E455" s="1">
        <v>7.7115901999999998</v>
      </c>
      <c r="F455" s="1">
        <v>9.2392657000000007</v>
      </c>
      <c r="G455" s="1">
        <v>79.638587999999999</v>
      </c>
      <c r="H455" s="1">
        <f t="shared" si="30"/>
        <v>20.361412000000001</v>
      </c>
    </row>
    <row r="456" spans="1:8">
      <c r="A456" t="str">
        <f t="shared" si="31"/>
        <v>sU9</v>
      </c>
      <c r="B456">
        <v>24</v>
      </c>
      <c r="C456" s="22">
        <v>24.083333333255723</v>
      </c>
      <c r="D456" s="1">
        <v>12.355378999999999</v>
      </c>
      <c r="E456" s="1">
        <v>9.6111988999999998</v>
      </c>
      <c r="F456" s="1">
        <v>9.0922832000000007</v>
      </c>
      <c r="G456" s="1">
        <v>68.941139000000007</v>
      </c>
      <c r="H456" s="1">
        <f t="shared" si="30"/>
        <v>31.058860999999993</v>
      </c>
    </row>
    <row r="457" spans="1:8">
      <c r="A457" t="str">
        <f t="shared" si="31"/>
        <v>sU9</v>
      </c>
      <c r="B457">
        <v>27</v>
      </c>
      <c r="C457" s="22">
        <v>27.083333333255723</v>
      </c>
      <c r="D457" s="1">
        <v>27.606717</v>
      </c>
      <c r="E457" s="1">
        <v>19.525319</v>
      </c>
      <c r="F457" s="1">
        <v>10.533693</v>
      </c>
      <c r="G457" s="1">
        <v>42.334271000000001</v>
      </c>
      <c r="H457" s="1">
        <f t="shared" si="30"/>
        <v>57.665728999999999</v>
      </c>
    </row>
    <row r="458" spans="1:8">
      <c r="A458" t="str">
        <f t="shared" si="31"/>
        <v>sU9</v>
      </c>
      <c r="B458">
        <v>30</v>
      </c>
      <c r="C458" s="22">
        <v>30.600000000034925</v>
      </c>
      <c r="D458" s="1">
        <v>28.127994999999999</v>
      </c>
      <c r="E458" s="1">
        <v>19.650189000000001</v>
      </c>
      <c r="F458" s="1">
        <v>10.896359</v>
      </c>
      <c r="G458" s="1">
        <v>41.325456000000003</v>
      </c>
      <c r="H458" s="1">
        <f t="shared" si="30"/>
        <v>58.674543999999997</v>
      </c>
    </row>
    <row r="459" spans="1:8">
      <c r="A459" t="str">
        <f t="shared" si="31"/>
        <v>sU9</v>
      </c>
      <c r="B459">
        <v>33</v>
      </c>
      <c r="C459" s="22">
        <v>33.133333333244082</v>
      </c>
      <c r="D459" s="1">
        <v>19.631809000000001</v>
      </c>
      <c r="E459" s="1">
        <v>14.478593999999999</v>
      </c>
      <c r="F459" s="1">
        <v>10.861665</v>
      </c>
      <c r="G459" s="1">
        <v>55.027932</v>
      </c>
      <c r="H459" s="1">
        <f t="shared" si="30"/>
        <v>44.972068</v>
      </c>
    </row>
    <row r="460" spans="1:8">
      <c r="A460" t="str">
        <f t="shared" si="31"/>
        <v>sU9</v>
      </c>
      <c r="B460">
        <v>36</v>
      </c>
      <c r="C460" s="22">
        <v>35.883333333302289</v>
      </c>
      <c r="D460" s="1">
        <v>10.906955</v>
      </c>
      <c r="E460" s="1">
        <v>9.1327526999999993</v>
      </c>
      <c r="F460" s="1">
        <v>12.967643000000001</v>
      </c>
      <c r="G460" s="1">
        <v>66.992649999999998</v>
      </c>
      <c r="H460" s="1">
        <f t="shared" si="30"/>
        <v>33.007350000000002</v>
      </c>
    </row>
    <row r="461" spans="1:8">
      <c r="A461" t="str">
        <f t="shared" si="31"/>
        <v>sU9</v>
      </c>
      <c r="B461">
        <v>39</v>
      </c>
      <c r="C461" s="22">
        <v>39.116666666697711</v>
      </c>
      <c r="D461" s="1">
        <v>3.7689876999999998</v>
      </c>
      <c r="E461" s="1">
        <v>5.8291255</v>
      </c>
      <c r="F461" s="1">
        <v>8.5107855000000008</v>
      </c>
      <c r="G461" s="1">
        <v>81.891101000000006</v>
      </c>
      <c r="H461" s="1">
        <f t="shared" si="30"/>
        <v>18.108898999999994</v>
      </c>
    </row>
    <row r="462" spans="1:8">
      <c r="A462" t="str">
        <f t="shared" si="31"/>
        <v>sU9</v>
      </c>
      <c r="B462">
        <v>42</v>
      </c>
      <c r="C462" s="22">
        <v>41.916666666569654</v>
      </c>
      <c r="D462" s="1">
        <v>2.3431411</v>
      </c>
      <c r="E462" s="1">
        <v>5.4418185000000001</v>
      </c>
      <c r="F462" s="1">
        <v>7.5449742000000004</v>
      </c>
      <c r="G462" s="1">
        <v>84.670066000000006</v>
      </c>
      <c r="H462" s="1">
        <f t="shared" si="30"/>
        <v>15.329933999999994</v>
      </c>
    </row>
    <row r="463" spans="1:8">
      <c r="A463" t="str">
        <f t="shared" si="31"/>
        <v>sU9</v>
      </c>
      <c r="B463">
        <v>45</v>
      </c>
      <c r="C463" s="22">
        <v>44.916666666569654</v>
      </c>
      <c r="D463" s="1">
        <v>12.760002999999999</v>
      </c>
      <c r="E463" s="1">
        <v>8.0880106000000005</v>
      </c>
      <c r="F463" s="1">
        <v>8.3708697999999995</v>
      </c>
      <c r="G463" s="1">
        <v>70.781116999999995</v>
      </c>
      <c r="H463" s="1">
        <f t="shared" si="30"/>
        <v>29.218883000000005</v>
      </c>
    </row>
    <row r="464" spans="1:8">
      <c r="A464" t="str">
        <f t="shared" si="31"/>
        <v>sU9</v>
      </c>
      <c r="B464">
        <v>48</v>
      </c>
      <c r="C464" s="22">
        <v>47.916666666569654</v>
      </c>
      <c r="D464" s="1">
        <v>16.053525</v>
      </c>
      <c r="E464" s="1">
        <v>12.347147</v>
      </c>
      <c r="F464" s="1">
        <v>8.0756394999999994</v>
      </c>
      <c r="G464" s="1">
        <v>63.523688</v>
      </c>
      <c r="H464" s="1">
        <f t="shared" si="30"/>
        <v>36.476312</v>
      </c>
    </row>
    <row r="465" spans="1:8">
      <c r="A465" t="str">
        <f t="shared" si="31"/>
        <v>sU9</v>
      </c>
      <c r="B465">
        <v>51</v>
      </c>
      <c r="C465" s="22">
        <v>51.249999999941792</v>
      </c>
      <c r="D465" s="1">
        <v>25.495709000000002</v>
      </c>
      <c r="E465" s="1">
        <v>17.951694</v>
      </c>
      <c r="F465" s="1">
        <v>11.173868000000001</v>
      </c>
      <c r="G465" s="1">
        <v>45.378729999999997</v>
      </c>
      <c r="H465" s="1">
        <f t="shared" si="30"/>
        <v>54.621270000000003</v>
      </c>
    </row>
    <row r="466" spans="1:8">
      <c r="A466" t="str">
        <f t="shared" si="31"/>
        <v>sU9</v>
      </c>
      <c r="B466">
        <v>54</v>
      </c>
      <c r="C466" s="22">
        <v>53.866666666581295</v>
      </c>
      <c r="D466" s="1">
        <v>21.911595999999999</v>
      </c>
      <c r="E466" s="1">
        <v>17.908187000000002</v>
      </c>
      <c r="F466" s="1">
        <v>9.5918895000000006</v>
      </c>
      <c r="G466" s="1">
        <v>50.588327999999997</v>
      </c>
      <c r="H466" s="1">
        <f t="shared" si="30"/>
        <v>49.411672000000003</v>
      </c>
    </row>
    <row r="467" spans="1:8">
      <c r="A467" t="str">
        <f t="shared" si="31"/>
        <v>sU9</v>
      </c>
      <c r="B467">
        <v>57</v>
      </c>
      <c r="C467" s="22">
        <v>56.850000000034925</v>
      </c>
      <c r="D467" s="1">
        <v>12.203725</v>
      </c>
      <c r="E467" s="1">
        <v>15.820914999999999</v>
      </c>
      <c r="F467" s="1">
        <v>9.1080000999999999</v>
      </c>
      <c r="G467" s="1">
        <v>62.867359</v>
      </c>
      <c r="H467" s="1">
        <f t="shared" si="30"/>
        <v>37.132641</v>
      </c>
    </row>
    <row r="468" spans="1:8">
      <c r="A468" t="str">
        <f t="shared" si="31"/>
        <v>sU9</v>
      </c>
      <c r="B468">
        <v>58</v>
      </c>
      <c r="C468" s="22">
        <v>57.949999999953434</v>
      </c>
      <c r="D468" s="1">
        <v>10.10042</v>
      </c>
      <c r="E468" s="1">
        <v>12.892446</v>
      </c>
      <c r="F468" s="1">
        <v>10.317534</v>
      </c>
      <c r="G468" s="1">
        <v>66.689599999999999</v>
      </c>
      <c r="H468" s="1">
        <f t="shared" si="30"/>
        <v>33.310400000000001</v>
      </c>
    </row>
    <row r="469" spans="1:8">
      <c r="A469" t="str">
        <f t="shared" si="31"/>
        <v>sU9</v>
      </c>
      <c r="B469">
        <v>60</v>
      </c>
      <c r="C469" s="22">
        <v>59.983333333279006</v>
      </c>
      <c r="D469" s="1">
        <v>8.5316987999999991</v>
      </c>
      <c r="E469" s="1">
        <v>10.257774</v>
      </c>
      <c r="F469" s="1">
        <v>9.4249738000000001</v>
      </c>
      <c r="G469" s="1">
        <v>71.785554000000005</v>
      </c>
      <c r="H469" s="1">
        <f t="shared" si="30"/>
        <v>28.214445999999995</v>
      </c>
    </row>
    <row r="470" spans="1:8">
      <c r="A470" t="str">
        <f t="shared" si="31"/>
        <v>sU9</v>
      </c>
      <c r="B470">
        <v>63</v>
      </c>
      <c r="C470" s="22">
        <v>63</v>
      </c>
      <c r="D470" s="1">
        <v>2.3509316</v>
      </c>
      <c r="E470" s="1">
        <v>4.5899017999999998</v>
      </c>
      <c r="F470" s="1">
        <v>9.0583717000000004</v>
      </c>
      <c r="G470" s="1">
        <v>84.000794999999997</v>
      </c>
      <c r="H470" s="1">
        <f t="shared" si="30"/>
        <v>15.999205000000003</v>
      </c>
    </row>
    <row r="471" spans="1:8">
      <c r="A471" t="str">
        <f t="shared" si="31"/>
        <v>sU9</v>
      </c>
      <c r="B471">
        <v>66</v>
      </c>
      <c r="C471" s="22">
        <v>65.833333333313931</v>
      </c>
      <c r="D471" s="1">
        <v>5.4113170000000004</v>
      </c>
      <c r="E471" s="1">
        <v>7.7482848000000004</v>
      </c>
      <c r="F471" s="1">
        <v>8.0676950000000005</v>
      </c>
      <c r="G471" s="1">
        <v>78.772703000000007</v>
      </c>
      <c r="H471" s="1">
        <f t="shared" si="30"/>
        <v>21.227296999999993</v>
      </c>
    </row>
    <row r="472" spans="1:8">
      <c r="A472" t="str">
        <f t="shared" si="31"/>
        <v>sU9</v>
      </c>
      <c r="B472">
        <v>69</v>
      </c>
      <c r="C472" s="22">
        <v>68.833333333313931</v>
      </c>
      <c r="D472" s="1">
        <v>8.9807319000000003</v>
      </c>
      <c r="E472" s="1">
        <v>11.314871999999999</v>
      </c>
      <c r="F472" s="1">
        <v>8.8851992000000006</v>
      </c>
      <c r="G472" s="1">
        <v>70.819197000000003</v>
      </c>
      <c r="H472" s="1">
        <f t="shared" si="30"/>
        <v>29.180802999999997</v>
      </c>
    </row>
    <row r="473" spans="1:8">
      <c r="A473" t="str">
        <f t="shared" si="31"/>
        <v>sU9</v>
      </c>
      <c r="B473">
        <v>72</v>
      </c>
      <c r="C473" s="22">
        <v>71.883333333302289</v>
      </c>
      <c r="D473" s="1">
        <v>19.825199000000001</v>
      </c>
      <c r="E473" s="1">
        <v>14.225168999999999</v>
      </c>
      <c r="F473" s="1">
        <v>11.253066</v>
      </c>
      <c r="G473" s="1">
        <v>54.696567000000002</v>
      </c>
      <c r="H473" s="1">
        <f t="shared" si="30"/>
        <v>45.303432999999998</v>
      </c>
    </row>
    <row r="474" spans="1:8">
      <c r="A474" t="str">
        <f t="shared" si="31"/>
        <v>sU9</v>
      </c>
      <c r="B474">
        <v>75</v>
      </c>
      <c r="C474" s="22">
        <v>75.383333333360497</v>
      </c>
      <c r="D474" s="1">
        <v>19.153732000000002</v>
      </c>
      <c r="E474" s="1">
        <v>13.555210000000001</v>
      </c>
      <c r="F474" s="1">
        <v>14.175717000000001</v>
      </c>
      <c r="G474" s="1">
        <v>53.115340000000003</v>
      </c>
      <c r="H474" s="1">
        <f t="shared" si="30"/>
        <v>46.884659999999997</v>
      </c>
    </row>
    <row r="475" spans="1:8">
      <c r="A475" s="27" t="s">
        <v>19</v>
      </c>
      <c r="B475" s="27">
        <v>0</v>
      </c>
      <c r="C475" s="22">
        <v>0</v>
      </c>
      <c r="D475" s="27">
        <v>5.9614669294257201</v>
      </c>
      <c r="E475" s="27">
        <v>13.590084579851901</v>
      </c>
      <c r="F475" s="27">
        <v>15.328539151101801</v>
      </c>
      <c r="G475" s="27">
        <v>65.119909339620605</v>
      </c>
      <c r="H475" s="27">
        <f t="shared" si="30"/>
        <v>34.880090660379395</v>
      </c>
    </row>
    <row r="476" spans="1:8">
      <c r="A476" s="27" t="str">
        <f>A475</f>
        <v>sU10</v>
      </c>
      <c r="B476" s="27">
        <v>4</v>
      </c>
      <c r="C476" s="22">
        <v>4.2500000000582077</v>
      </c>
      <c r="D476" s="27">
        <v>12.091575289224799</v>
      </c>
      <c r="E476" s="27">
        <v>18.721350395718801</v>
      </c>
      <c r="F476" s="27">
        <v>13.519501705558399</v>
      </c>
      <c r="G476" s="27">
        <v>55.667572609498002</v>
      </c>
      <c r="H476" s="27">
        <f t="shared" si="30"/>
        <v>44.332427390501998</v>
      </c>
    </row>
    <row r="477" spans="1:8">
      <c r="A477" s="27" t="str">
        <f t="shared" ref="A477:A498" si="32">A476</f>
        <v>sU10</v>
      </c>
      <c r="B477" s="27">
        <v>8</v>
      </c>
      <c r="C477" s="22">
        <v>8.0833333333139308</v>
      </c>
      <c r="D477" s="27">
        <v>9.8014784051921495</v>
      </c>
      <c r="E477" s="27">
        <v>11.464551346533</v>
      </c>
      <c r="F477" s="27">
        <v>18.354849514780401</v>
      </c>
      <c r="G477" s="27">
        <v>60.379120733494403</v>
      </c>
      <c r="H477" s="27">
        <f t="shared" si="30"/>
        <v>39.620879266505597</v>
      </c>
    </row>
    <row r="478" spans="1:8">
      <c r="A478" s="27" t="str">
        <f t="shared" si="32"/>
        <v>sU10</v>
      </c>
      <c r="B478" s="27">
        <v>12</v>
      </c>
      <c r="C478" s="22">
        <v>12.166666666686069</v>
      </c>
      <c r="D478" s="27">
        <v>5.1091635705807503</v>
      </c>
      <c r="E478" s="27">
        <v>4.8856914422484099</v>
      </c>
      <c r="F478" s="27">
        <v>17.766274410108799</v>
      </c>
      <c r="G478" s="27">
        <v>72.238870577062002</v>
      </c>
      <c r="H478" s="27">
        <f t="shared" si="30"/>
        <v>27.761129422937998</v>
      </c>
    </row>
    <row r="479" spans="1:8">
      <c r="A479" s="27" t="str">
        <f t="shared" si="32"/>
        <v>sU10</v>
      </c>
      <c r="B479" s="27">
        <v>16</v>
      </c>
      <c r="C479" s="22">
        <v>16.199999999895226</v>
      </c>
      <c r="D479" s="27">
        <v>1.59758902740692</v>
      </c>
      <c r="E479" s="27">
        <v>3.3991392780802001</v>
      </c>
      <c r="F479" s="27">
        <v>14.3959899459586</v>
      </c>
      <c r="G479" s="27">
        <v>80.6072817485543</v>
      </c>
      <c r="H479" s="27">
        <f t="shared" si="30"/>
        <v>19.3927182514457</v>
      </c>
    </row>
    <row r="480" spans="1:8">
      <c r="A480" s="27" t="str">
        <f t="shared" si="32"/>
        <v>sU10</v>
      </c>
      <c r="B480" s="27">
        <v>20</v>
      </c>
      <c r="C480" s="22">
        <v>20.25</v>
      </c>
      <c r="D480" s="27">
        <v>1.51543509310952</v>
      </c>
      <c r="E480" s="27">
        <v>5.2143234150506004</v>
      </c>
      <c r="F480" s="27">
        <v>11.0229700710095</v>
      </c>
      <c r="G480" s="27">
        <v>82.247271420830302</v>
      </c>
      <c r="H480" s="27">
        <f t="shared" si="30"/>
        <v>17.752728579169698</v>
      </c>
    </row>
    <row r="481" spans="1:8">
      <c r="A481" s="27" t="str">
        <f t="shared" si="32"/>
        <v>sU10</v>
      </c>
      <c r="B481" s="27">
        <v>24</v>
      </c>
      <c r="C481" s="22">
        <v>24.083333333255723</v>
      </c>
      <c r="D481" s="27">
        <v>8.0306300064923999</v>
      </c>
      <c r="E481" s="27">
        <v>14.8073038719183</v>
      </c>
      <c r="F481" s="27">
        <v>13.1644880338612</v>
      </c>
      <c r="G481" s="27">
        <v>63.997578087728101</v>
      </c>
      <c r="H481" s="27">
        <f t="shared" si="30"/>
        <v>36.002421912271899</v>
      </c>
    </row>
    <row r="482" spans="1:8">
      <c r="A482" s="27" t="str">
        <f t="shared" si="32"/>
        <v>sU10</v>
      </c>
      <c r="B482" s="27">
        <v>27</v>
      </c>
      <c r="C482" s="22">
        <v>27.083333333255723</v>
      </c>
      <c r="D482" s="27">
        <v>8.3180973452298606</v>
      </c>
      <c r="E482" s="27">
        <v>17.893232732772201</v>
      </c>
      <c r="F482" s="27">
        <v>17.951288965285201</v>
      </c>
      <c r="G482" s="27">
        <v>55.8373809567127</v>
      </c>
      <c r="H482" s="27">
        <f t="shared" si="30"/>
        <v>44.1626190432873</v>
      </c>
    </row>
    <row r="483" spans="1:8">
      <c r="A483" s="27" t="str">
        <f t="shared" si="32"/>
        <v>sU10</v>
      </c>
      <c r="B483" s="27">
        <v>30</v>
      </c>
      <c r="C483" s="22">
        <v>30.600000000034925</v>
      </c>
      <c r="D483" s="27">
        <v>11.336352842987599</v>
      </c>
      <c r="E483" s="27">
        <v>14.7430410642162</v>
      </c>
      <c r="F483" s="27">
        <v>16.487732363581301</v>
      </c>
      <c r="G483" s="27">
        <v>57.432873729214897</v>
      </c>
      <c r="H483" s="27">
        <f t="shared" si="30"/>
        <v>42.567126270785103</v>
      </c>
    </row>
    <row r="484" spans="1:8">
      <c r="A484" s="27" t="str">
        <f t="shared" si="32"/>
        <v>sU10</v>
      </c>
      <c r="B484" s="27">
        <v>33</v>
      </c>
      <c r="C484" s="22">
        <v>33.133333333244082</v>
      </c>
      <c r="D484" s="27">
        <v>5.9278224617544604</v>
      </c>
      <c r="E484" s="27">
        <v>9.2242342862810993</v>
      </c>
      <c r="F484" s="27">
        <v>19.288840403378298</v>
      </c>
      <c r="G484" s="27">
        <v>65.559102848586207</v>
      </c>
      <c r="H484" s="27">
        <f t="shared" si="30"/>
        <v>34.440897151413793</v>
      </c>
    </row>
    <row r="485" spans="1:8">
      <c r="A485" s="27" t="str">
        <f t="shared" si="32"/>
        <v>sU10</v>
      </c>
      <c r="B485" s="27">
        <v>36</v>
      </c>
      <c r="C485" s="22">
        <v>35.883333333302289</v>
      </c>
      <c r="D485" s="27">
        <v>3.3289361922140701</v>
      </c>
      <c r="E485" s="27">
        <v>4.99777335666273</v>
      </c>
      <c r="F485" s="27">
        <v>16.043905707428401</v>
      </c>
      <c r="G485" s="27">
        <v>75.6293847436948</v>
      </c>
      <c r="H485" s="27">
        <f t="shared" si="30"/>
        <v>24.3706152563052</v>
      </c>
    </row>
    <row r="486" spans="1:8">
      <c r="A486" s="27" t="str">
        <f t="shared" si="32"/>
        <v>sU10</v>
      </c>
      <c r="B486" s="27">
        <v>39</v>
      </c>
      <c r="C486" s="22">
        <v>39.116666666697711</v>
      </c>
      <c r="D486" s="27">
        <v>1.03311330783149</v>
      </c>
      <c r="E486" s="27">
        <v>3.4860612940192599</v>
      </c>
      <c r="F486" s="27">
        <v>12.3363508960991</v>
      </c>
      <c r="G486" s="27">
        <v>83.144474502050102</v>
      </c>
      <c r="H486" s="27">
        <f t="shared" si="30"/>
        <v>16.855525497949898</v>
      </c>
    </row>
    <row r="487" spans="1:8">
      <c r="A487" s="27" t="str">
        <f t="shared" si="32"/>
        <v>sU10</v>
      </c>
      <c r="B487" s="27">
        <v>42</v>
      </c>
      <c r="C487" s="22">
        <v>41.916666666569654</v>
      </c>
      <c r="D487" s="27">
        <v>1.90223318267147</v>
      </c>
      <c r="E487" s="27">
        <v>5.34994131072275</v>
      </c>
      <c r="F487" s="27">
        <v>10.589057207661099</v>
      </c>
      <c r="G487" s="27">
        <v>82.158768298944693</v>
      </c>
      <c r="H487" s="27">
        <f t="shared" si="30"/>
        <v>17.841231701055307</v>
      </c>
    </row>
    <row r="488" spans="1:8">
      <c r="A488" s="27" t="str">
        <f t="shared" si="32"/>
        <v>sU10</v>
      </c>
      <c r="B488" s="27">
        <v>45</v>
      </c>
      <c r="C488" s="22">
        <v>44.916666666569654</v>
      </c>
      <c r="D488" s="27">
        <v>5.0586749934846598</v>
      </c>
      <c r="E488" s="27">
        <v>13.146701371530099</v>
      </c>
      <c r="F488" s="27">
        <v>13.126003724346999</v>
      </c>
      <c r="G488" s="27">
        <v>68.668619910638299</v>
      </c>
      <c r="H488" s="27">
        <f t="shared" si="30"/>
        <v>31.331380089361701</v>
      </c>
    </row>
    <row r="489" spans="1:8">
      <c r="A489" s="27" t="str">
        <f t="shared" si="32"/>
        <v>sU10</v>
      </c>
      <c r="B489" s="27">
        <v>48</v>
      </c>
      <c r="C489" s="22">
        <v>47.916666666569654</v>
      </c>
      <c r="D489" s="27">
        <v>6.6365455063614904</v>
      </c>
      <c r="E489" s="27">
        <v>18.467264736742798</v>
      </c>
      <c r="F489" s="27">
        <v>12.7341579815246</v>
      </c>
      <c r="G489" s="27">
        <v>62.162031775371098</v>
      </c>
      <c r="H489" s="27">
        <f t="shared" si="30"/>
        <v>37.837968224628902</v>
      </c>
    </row>
    <row r="490" spans="1:8">
      <c r="A490" s="27" t="str">
        <f t="shared" si="32"/>
        <v>sU10</v>
      </c>
      <c r="B490" s="27">
        <v>51</v>
      </c>
      <c r="C490" s="22">
        <v>51.249999999941792</v>
      </c>
      <c r="D490" s="27">
        <v>8.2227442448470196</v>
      </c>
      <c r="E490" s="27">
        <v>18.403864033896699</v>
      </c>
      <c r="F490" s="27">
        <v>15.6572214966064</v>
      </c>
      <c r="G490" s="27">
        <v>57.7161702246499</v>
      </c>
      <c r="H490" s="27">
        <f t="shared" si="30"/>
        <v>42.2838297753501</v>
      </c>
    </row>
    <row r="491" spans="1:8">
      <c r="A491" s="27" t="str">
        <f t="shared" si="32"/>
        <v>sU10</v>
      </c>
      <c r="B491" s="27">
        <v>54</v>
      </c>
      <c r="C491" s="22">
        <v>53.866666666581295</v>
      </c>
      <c r="D491" s="27">
        <v>7.0123966144165797</v>
      </c>
      <c r="E491" s="27">
        <v>13.221464415182901</v>
      </c>
      <c r="F491" s="27">
        <v>20.166603241018699</v>
      </c>
      <c r="G491" s="27">
        <v>59.599535729381799</v>
      </c>
      <c r="H491" s="27">
        <f t="shared" si="30"/>
        <v>40.400464270618201</v>
      </c>
    </row>
    <row r="492" spans="1:8">
      <c r="A492" s="27" t="str">
        <f t="shared" si="32"/>
        <v>sU10</v>
      </c>
      <c r="B492" s="27">
        <v>57</v>
      </c>
      <c r="C492" s="22">
        <v>56.850000000034925</v>
      </c>
      <c r="D492" s="27">
        <v>3.1464513998425399</v>
      </c>
      <c r="E492" s="27">
        <v>6.4680145871355403</v>
      </c>
      <c r="F492" s="27">
        <v>16.4629225129909</v>
      </c>
      <c r="G492" s="27">
        <v>73.922611500030996</v>
      </c>
      <c r="H492" s="27">
        <f t="shared" si="30"/>
        <v>26.077388499969004</v>
      </c>
    </row>
    <row r="493" spans="1:8">
      <c r="A493" s="27" t="str">
        <f t="shared" si="32"/>
        <v>sU10</v>
      </c>
      <c r="B493" s="27">
        <v>58</v>
      </c>
      <c r="C493" s="22">
        <v>57.949999999953434</v>
      </c>
      <c r="D493" s="27">
        <v>3.0973635754034601</v>
      </c>
      <c r="E493" s="27">
        <v>5.2736094953109198</v>
      </c>
      <c r="F493" s="27">
        <v>17.0265952589669</v>
      </c>
      <c r="G493" s="27">
        <v>74.602431670318794</v>
      </c>
      <c r="H493" s="27">
        <f t="shared" si="30"/>
        <v>25.397568329681206</v>
      </c>
    </row>
    <row r="494" spans="1:8">
      <c r="A494" s="27" t="str">
        <f t="shared" si="32"/>
        <v>sU10</v>
      </c>
      <c r="B494" s="27">
        <v>60</v>
      </c>
      <c r="C494" s="22">
        <v>59.983333333279006</v>
      </c>
      <c r="D494" s="27">
        <v>1.56028077270287</v>
      </c>
      <c r="E494" s="27">
        <v>4.1385335067612603</v>
      </c>
      <c r="F494" s="27">
        <v>12.7256149668072</v>
      </c>
      <c r="G494" s="27">
        <v>81.575570753728698</v>
      </c>
      <c r="H494" s="27">
        <f t="shared" si="30"/>
        <v>18.424429246271302</v>
      </c>
    </row>
    <row r="495" spans="1:8">
      <c r="A495" s="27" t="str">
        <f t="shared" si="32"/>
        <v>sU10</v>
      </c>
      <c r="B495" s="27">
        <v>63</v>
      </c>
      <c r="C495" s="22">
        <v>63</v>
      </c>
      <c r="D495" s="27">
        <v>2.2034081171169602</v>
      </c>
      <c r="E495" s="27">
        <v>6.3098380478876699</v>
      </c>
      <c r="F495" s="27">
        <v>13.1195221829252</v>
      </c>
      <c r="G495" s="27">
        <v>78.367231652070203</v>
      </c>
      <c r="H495" s="27">
        <f t="shared" si="30"/>
        <v>21.632768347929797</v>
      </c>
    </row>
    <row r="496" spans="1:8">
      <c r="A496" s="27" t="str">
        <f t="shared" si="32"/>
        <v>sU10</v>
      </c>
      <c r="B496" s="27">
        <v>66</v>
      </c>
      <c r="C496" s="22">
        <v>65.833333333313931</v>
      </c>
      <c r="D496" s="27">
        <v>2.4771917716169498</v>
      </c>
      <c r="E496" s="27">
        <v>10.1389431571877</v>
      </c>
      <c r="F496" s="27">
        <v>12.013447064102399</v>
      </c>
      <c r="G496" s="27">
        <v>75.370418007092894</v>
      </c>
      <c r="H496" s="27">
        <f t="shared" si="30"/>
        <v>24.629581992907106</v>
      </c>
    </row>
    <row r="497" spans="1:8">
      <c r="A497" s="27" t="str">
        <f t="shared" si="32"/>
        <v>sU10</v>
      </c>
      <c r="B497" s="27">
        <v>69</v>
      </c>
      <c r="C497" s="22">
        <v>68.833333333313931</v>
      </c>
      <c r="D497" s="27">
        <v>6.1259882065358902</v>
      </c>
      <c r="E497" s="27">
        <v>19.083883292057799</v>
      </c>
      <c r="F497" s="27">
        <v>14.1881873946875</v>
      </c>
      <c r="G497" s="27">
        <v>60.601941106718797</v>
      </c>
      <c r="H497" s="27">
        <f t="shared" si="30"/>
        <v>39.398058893281203</v>
      </c>
    </row>
    <row r="498" spans="1:8">
      <c r="A498" s="27" t="str">
        <f t="shared" si="32"/>
        <v>sU10</v>
      </c>
      <c r="B498" s="27">
        <v>72</v>
      </c>
      <c r="C498" s="22">
        <v>71.883333333302289</v>
      </c>
      <c r="D498" s="27">
        <v>8.9133962631486803</v>
      </c>
      <c r="E498" s="27">
        <v>22.062028512037902</v>
      </c>
      <c r="F498" s="27">
        <v>17.9353087366711</v>
      </c>
      <c r="G498" s="27">
        <v>51.0892664881423</v>
      </c>
      <c r="H498" s="27">
        <f t="shared" si="30"/>
        <v>48.9107335118577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3"/>
  <sheetViews>
    <sheetView workbookViewId="0">
      <selection activeCell="J266" sqref="J266"/>
    </sheetView>
  </sheetViews>
  <sheetFormatPr baseColWidth="10" defaultRowHeight="15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s="20" t="s">
        <v>20</v>
      </c>
      <c r="L1" t="s">
        <v>21</v>
      </c>
    </row>
    <row r="2" spans="1:12">
      <c r="A2" t="s">
        <v>9</v>
      </c>
      <c r="B2">
        <v>0</v>
      </c>
      <c r="C2" s="22">
        <v>0</v>
      </c>
      <c r="D2" s="1">
        <v>14.125385</v>
      </c>
      <c r="E2" s="1">
        <v>13.186612</v>
      </c>
      <c r="F2" s="1">
        <v>9.0168418999999993</v>
      </c>
      <c r="G2" s="1">
        <v>63.671160999999998</v>
      </c>
      <c r="H2" s="1">
        <f>100-G2</f>
        <v>36.328839000000002</v>
      </c>
      <c r="K2" s="21">
        <v>0</v>
      </c>
      <c r="L2" s="22">
        <v>0</v>
      </c>
    </row>
    <row r="3" spans="1:12">
      <c r="A3" t="str">
        <f>A2</f>
        <v>sD1</v>
      </c>
      <c r="B3">
        <v>4</v>
      </c>
      <c r="C3" s="22">
        <v>4.2500000000582077</v>
      </c>
      <c r="D3" s="1">
        <v>3.5001980000000001</v>
      </c>
      <c r="E3" s="1">
        <v>8.1356824000000003</v>
      </c>
      <c r="F3" s="1">
        <v>8.1211722000000002</v>
      </c>
      <c r="G3" s="1">
        <v>80.242947000000001</v>
      </c>
      <c r="H3" s="1">
        <f t="shared" ref="H3:H26" si="0">100-G3</f>
        <v>19.757052999999999</v>
      </c>
      <c r="K3" s="21">
        <v>2</v>
      </c>
      <c r="L3" s="22">
        <v>2.0833333333139308</v>
      </c>
    </row>
    <row r="4" spans="1:12">
      <c r="A4" t="str">
        <f t="shared" ref="A4:A26" si="1">A3</f>
        <v>sD1</v>
      </c>
      <c r="B4">
        <v>8</v>
      </c>
      <c r="C4" s="22">
        <v>8.0833333333139308</v>
      </c>
      <c r="D4" s="1">
        <v>3.4599845999999999</v>
      </c>
      <c r="E4" s="1">
        <v>6.6405060999999996</v>
      </c>
      <c r="F4" s="1">
        <v>10.165355</v>
      </c>
      <c r="G4" s="1">
        <v>79.734155000000001</v>
      </c>
      <c r="H4" s="1">
        <f t="shared" si="0"/>
        <v>20.265844999999999</v>
      </c>
      <c r="K4" s="21">
        <v>4</v>
      </c>
      <c r="L4" s="22">
        <v>4.2500000000582077</v>
      </c>
    </row>
    <row r="5" spans="1:12">
      <c r="A5" t="str">
        <f t="shared" si="1"/>
        <v>sD1</v>
      </c>
      <c r="B5">
        <v>12</v>
      </c>
      <c r="C5" s="22">
        <v>12.166666666686069</v>
      </c>
      <c r="D5" s="1">
        <v>6.1783177</v>
      </c>
      <c r="E5" s="1">
        <v>6.7274332000000001</v>
      </c>
      <c r="F5" s="1">
        <v>8.6898464999999998</v>
      </c>
      <c r="G5" s="1">
        <v>78.404403000000002</v>
      </c>
      <c r="H5" s="1">
        <f t="shared" si="0"/>
        <v>21.595596999999998</v>
      </c>
      <c r="K5" s="21">
        <v>6</v>
      </c>
      <c r="L5" s="22">
        <v>6.0499999999883585</v>
      </c>
    </row>
    <row r="6" spans="1:12" ht="16" thickBot="1">
      <c r="A6" t="str">
        <f t="shared" si="1"/>
        <v>sD1</v>
      </c>
      <c r="B6">
        <v>16</v>
      </c>
      <c r="C6" s="22">
        <v>16.199999999895226</v>
      </c>
      <c r="D6" s="1">
        <v>7.3595651000000002</v>
      </c>
      <c r="E6" s="1">
        <v>10.375241000000001</v>
      </c>
      <c r="F6" s="1">
        <v>9.2052753999999997</v>
      </c>
      <c r="G6" s="1">
        <v>73.059918999999994</v>
      </c>
      <c r="H6" s="1">
        <f t="shared" si="0"/>
        <v>26.940081000000006</v>
      </c>
      <c r="K6" s="21">
        <v>8</v>
      </c>
      <c r="L6" s="22">
        <v>8.0833333333139308</v>
      </c>
    </row>
    <row r="7" spans="1:12">
      <c r="A7" t="str">
        <f t="shared" si="1"/>
        <v>sD1</v>
      </c>
      <c r="B7">
        <v>20</v>
      </c>
      <c r="C7" s="22">
        <v>20.25</v>
      </c>
      <c r="D7" s="1">
        <v>8.3974352000000003</v>
      </c>
      <c r="E7" s="1">
        <v>11.790490999999999</v>
      </c>
      <c r="F7" s="1">
        <v>11.718365</v>
      </c>
      <c r="G7" s="1">
        <v>68.093709000000004</v>
      </c>
      <c r="H7" s="1">
        <f t="shared" si="0"/>
        <v>31.906290999999996</v>
      </c>
      <c r="K7" s="23">
        <v>12</v>
      </c>
      <c r="L7" s="22">
        <v>12.166666666686069</v>
      </c>
    </row>
    <row r="8" spans="1:12">
      <c r="A8" t="str">
        <f t="shared" si="1"/>
        <v>sD1</v>
      </c>
      <c r="B8">
        <v>24</v>
      </c>
      <c r="C8" s="22">
        <v>24.083333333255723</v>
      </c>
      <c r="D8" s="1">
        <v>6.272151</v>
      </c>
      <c r="E8" s="1">
        <v>10.005561999999999</v>
      </c>
      <c r="F8" s="1">
        <v>11.680320999999999</v>
      </c>
      <c r="G8" s="1">
        <v>72.041966000000002</v>
      </c>
      <c r="H8" s="1">
        <f t="shared" si="0"/>
        <v>27.958033999999998</v>
      </c>
      <c r="K8" s="21">
        <v>14</v>
      </c>
      <c r="L8" s="22">
        <v>13.799999999930151</v>
      </c>
    </row>
    <row r="9" spans="1:12">
      <c r="A9" t="str">
        <f t="shared" si="1"/>
        <v>sD1</v>
      </c>
      <c r="B9">
        <v>27</v>
      </c>
      <c r="C9" s="22">
        <v>27.083333333255723</v>
      </c>
      <c r="D9" s="1">
        <v>3.7271090999999998</v>
      </c>
      <c r="E9" s="1">
        <v>10.234854</v>
      </c>
      <c r="F9" s="1">
        <v>6.1365657999999996</v>
      </c>
      <c r="G9" s="1">
        <v>79.901471000000001</v>
      </c>
      <c r="H9" s="1">
        <f t="shared" si="0"/>
        <v>20.098528999999999</v>
      </c>
      <c r="K9" s="24">
        <v>16</v>
      </c>
      <c r="L9" s="22">
        <v>16.199999999895226</v>
      </c>
    </row>
    <row r="10" spans="1:12">
      <c r="A10" t="str">
        <f t="shared" si="1"/>
        <v>sD1</v>
      </c>
      <c r="B10">
        <v>30</v>
      </c>
      <c r="C10" s="22">
        <v>30.600000000034925</v>
      </c>
      <c r="D10" s="1">
        <v>2.3701661000000001</v>
      </c>
      <c r="E10" s="1">
        <v>5.7637213000000003</v>
      </c>
      <c r="F10" s="1">
        <v>9.7207343999999996</v>
      </c>
      <c r="G10" s="1">
        <v>82.145377999999994</v>
      </c>
      <c r="H10" s="1">
        <f t="shared" si="0"/>
        <v>17.854622000000006</v>
      </c>
      <c r="K10" s="24">
        <v>18</v>
      </c>
      <c r="L10" s="22">
        <v>17.850000000034925</v>
      </c>
    </row>
    <row r="11" spans="1:12">
      <c r="A11" t="str">
        <f t="shared" si="1"/>
        <v>sD1</v>
      </c>
      <c r="B11">
        <v>33</v>
      </c>
      <c r="C11" s="22">
        <v>33.133333333244082</v>
      </c>
      <c r="D11" s="1">
        <v>2.6273675999999999</v>
      </c>
      <c r="E11" s="1">
        <v>7.2623730999999996</v>
      </c>
      <c r="F11" s="1">
        <v>8.2058399000000009</v>
      </c>
      <c r="G11" s="1">
        <v>81.904419000000004</v>
      </c>
      <c r="H11" s="1">
        <f t="shared" si="0"/>
        <v>18.095580999999996</v>
      </c>
      <c r="K11" s="21">
        <v>20</v>
      </c>
      <c r="L11" s="22">
        <v>20.25</v>
      </c>
    </row>
    <row r="12" spans="1:12">
      <c r="A12" t="str">
        <f t="shared" si="1"/>
        <v>sD1</v>
      </c>
      <c r="B12">
        <v>36</v>
      </c>
      <c r="C12" s="22">
        <v>35.883333333302289</v>
      </c>
      <c r="D12" s="1">
        <v>4.5861999000000004</v>
      </c>
      <c r="E12" s="1">
        <v>9.1919439000000001</v>
      </c>
      <c r="F12" s="1">
        <v>9.6367784000000007</v>
      </c>
      <c r="G12" s="1">
        <v>76.585077999999996</v>
      </c>
      <c r="H12" s="1">
        <f t="shared" si="0"/>
        <v>23.414922000000004</v>
      </c>
      <c r="K12" s="24">
        <v>24</v>
      </c>
      <c r="L12" s="22">
        <v>24.083333333255723</v>
      </c>
    </row>
    <row r="13" spans="1:12">
      <c r="A13" t="str">
        <f t="shared" si="1"/>
        <v>sD1</v>
      </c>
      <c r="B13">
        <v>39</v>
      </c>
      <c r="C13" s="22">
        <v>39.116666666697711</v>
      </c>
      <c r="D13" s="1">
        <v>8.1544349999999994</v>
      </c>
      <c r="E13" s="1">
        <v>11.628498</v>
      </c>
      <c r="F13" s="1">
        <v>11.187025999999999</v>
      </c>
      <c r="G13" s="1">
        <v>69.030040999999997</v>
      </c>
      <c r="H13" s="1">
        <f t="shared" si="0"/>
        <v>30.969959000000003</v>
      </c>
      <c r="K13" s="24">
        <f>K12+3</f>
        <v>27</v>
      </c>
      <c r="L13" s="22">
        <v>27.083333333255723</v>
      </c>
    </row>
    <row r="14" spans="1:12">
      <c r="A14" t="str">
        <f t="shared" si="1"/>
        <v>sD1</v>
      </c>
      <c r="B14">
        <v>42</v>
      </c>
      <c r="C14" s="22">
        <v>41.916666666569654</v>
      </c>
      <c r="D14" s="1">
        <v>10.646628</v>
      </c>
      <c r="E14" s="1">
        <v>12.374351000000001</v>
      </c>
      <c r="F14" s="1">
        <v>12.001761999999999</v>
      </c>
      <c r="G14" s="1">
        <v>64.977259000000004</v>
      </c>
      <c r="H14" s="1">
        <f t="shared" si="0"/>
        <v>35.022740999999996</v>
      </c>
      <c r="K14" s="21">
        <f t="shared" ref="K14:K28" si="2">K13+3</f>
        <v>30</v>
      </c>
      <c r="L14" s="22">
        <v>30.600000000034925</v>
      </c>
    </row>
    <row r="15" spans="1:12" ht="16" thickBot="1">
      <c r="A15" t="str">
        <f t="shared" si="1"/>
        <v>sD1</v>
      </c>
      <c r="B15">
        <v>45</v>
      </c>
      <c r="C15" s="22">
        <v>44.916666666569654</v>
      </c>
      <c r="D15" s="1">
        <v>8.4827613999999993</v>
      </c>
      <c r="E15" s="1">
        <v>10.433878999999999</v>
      </c>
      <c r="F15" s="1">
        <v>11.548593</v>
      </c>
      <c r="G15" s="1">
        <v>69.534767000000002</v>
      </c>
      <c r="H15" s="1">
        <f t="shared" si="0"/>
        <v>30.465232999999998</v>
      </c>
      <c r="K15" s="21">
        <f t="shared" si="2"/>
        <v>33</v>
      </c>
      <c r="L15" s="22">
        <v>33.133333333244082</v>
      </c>
    </row>
    <row r="16" spans="1:12">
      <c r="A16" t="str">
        <f t="shared" si="1"/>
        <v>sD1</v>
      </c>
      <c r="B16">
        <v>48</v>
      </c>
      <c r="C16" s="22">
        <v>47.916666666569654</v>
      </c>
      <c r="D16" s="1">
        <v>3.9131222000000001</v>
      </c>
      <c r="E16" s="1">
        <v>9.3247636000000007</v>
      </c>
      <c r="F16" s="1">
        <v>7.3161908999999996</v>
      </c>
      <c r="G16" s="1">
        <v>79.445922999999993</v>
      </c>
      <c r="H16" s="1">
        <f t="shared" si="0"/>
        <v>20.554077000000007</v>
      </c>
      <c r="K16" s="23">
        <f t="shared" si="2"/>
        <v>36</v>
      </c>
      <c r="L16" s="22">
        <v>35.883333333302289</v>
      </c>
    </row>
    <row r="17" spans="1:12">
      <c r="A17" t="str">
        <f t="shared" si="1"/>
        <v>sD1</v>
      </c>
      <c r="B17">
        <v>51</v>
      </c>
      <c r="C17" s="22">
        <v>51.249999999941792</v>
      </c>
      <c r="D17" s="1">
        <v>2.6500523</v>
      </c>
      <c r="E17" s="1">
        <v>6.3487571999999997</v>
      </c>
      <c r="F17" s="1">
        <v>7.3972297999999999</v>
      </c>
      <c r="G17" s="1">
        <v>83.603960999999998</v>
      </c>
      <c r="H17" s="1">
        <f t="shared" si="0"/>
        <v>16.396039000000002</v>
      </c>
      <c r="K17" s="24">
        <f t="shared" si="2"/>
        <v>39</v>
      </c>
      <c r="L17" s="22">
        <v>39.116666666697711</v>
      </c>
    </row>
    <row r="18" spans="1:12">
      <c r="A18" t="str">
        <f t="shared" si="1"/>
        <v>sD1</v>
      </c>
      <c r="B18">
        <v>54</v>
      </c>
      <c r="C18" s="22">
        <v>53.866666666581295</v>
      </c>
      <c r="D18" s="1">
        <v>2.7488003999999999</v>
      </c>
      <c r="E18" s="1">
        <v>6.8489461</v>
      </c>
      <c r="F18" s="1">
        <v>6.3680823000000002</v>
      </c>
      <c r="G18" s="1">
        <v>84.034171000000001</v>
      </c>
      <c r="H18" s="1">
        <f t="shared" si="0"/>
        <v>15.965828999999999</v>
      </c>
      <c r="K18" s="21">
        <f t="shared" si="2"/>
        <v>42</v>
      </c>
      <c r="L18" s="22">
        <v>41.916666666569654</v>
      </c>
    </row>
    <row r="19" spans="1:12">
      <c r="A19" t="str">
        <f t="shared" si="1"/>
        <v>sD1</v>
      </c>
      <c r="B19">
        <v>57</v>
      </c>
      <c r="C19" s="22">
        <v>56.850000000034925</v>
      </c>
      <c r="D19" s="1">
        <v>6.0415749999999999</v>
      </c>
      <c r="E19" s="1">
        <v>9.1511554999999998</v>
      </c>
      <c r="F19" s="1">
        <v>7.7787138000000002</v>
      </c>
      <c r="G19" s="1">
        <v>77.028555999999995</v>
      </c>
      <c r="H19" s="1">
        <f t="shared" si="0"/>
        <v>22.971444000000005</v>
      </c>
      <c r="K19" s="21">
        <f t="shared" si="2"/>
        <v>45</v>
      </c>
      <c r="L19" s="22">
        <v>44.916666666569654</v>
      </c>
    </row>
    <row r="20" spans="1:12">
      <c r="A20" t="str">
        <f t="shared" si="1"/>
        <v>sD1</v>
      </c>
      <c r="B20">
        <v>58</v>
      </c>
      <c r="C20" s="22">
        <v>57.949999999953434</v>
      </c>
      <c r="D20" s="1">
        <v>8.5131712999999998</v>
      </c>
      <c r="E20" s="1">
        <v>11.872285</v>
      </c>
      <c r="F20" s="1">
        <v>9.6068485999999993</v>
      </c>
      <c r="G20" s="1">
        <v>70.007694999999998</v>
      </c>
      <c r="H20" s="1">
        <f t="shared" si="0"/>
        <v>29.992305000000002</v>
      </c>
      <c r="K20" s="21">
        <f t="shared" si="2"/>
        <v>48</v>
      </c>
      <c r="L20" s="22">
        <v>47.916666666569654</v>
      </c>
    </row>
    <row r="21" spans="1:12">
      <c r="A21" t="str">
        <f t="shared" si="1"/>
        <v>sD1</v>
      </c>
      <c r="B21">
        <v>60</v>
      </c>
      <c r="C21" s="26">
        <v>59.98</v>
      </c>
      <c r="D21" s="1">
        <v>11.861364</v>
      </c>
      <c r="E21" s="1">
        <v>13.650563</v>
      </c>
      <c r="F21" s="1">
        <v>10.143271</v>
      </c>
      <c r="G21" s="1">
        <v>64.344802999999999</v>
      </c>
      <c r="H21" s="1">
        <f t="shared" si="0"/>
        <v>35.655197000000001</v>
      </c>
      <c r="K21" s="24">
        <f t="shared" si="2"/>
        <v>51</v>
      </c>
      <c r="L21" s="22">
        <v>51.249999999941792</v>
      </c>
    </row>
    <row r="22" spans="1:12">
      <c r="A22" t="str">
        <f t="shared" si="1"/>
        <v>sD1</v>
      </c>
      <c r="B22">
        <v>63</v>
      </c>
      <c r="C22" s="26">
        <v>63</v>
      </c>
      <c r="D22" s="1">
        <v>15.058979000000001</v>
      </c>
      <c r="E22" s="1">
        <v>14.980665999999999</v>
      </c>
      <c r="F22" s="1">
        <v>10.485048000000001</v>
      </c>
      <c r="G22" s="1">
        <v>59.475307000000001</v>
      </c>
      <c r="H22" s="1">
        <f t="shared" si="0"/>
        <v>40.524692999999999</v>
      </c>
      <c r="K22" s="21">
        <f t="shared" si="2"/>
        <v>54</v>
      </c>
      <c r="L22" s="22">
        <v>53.866666666581295</v>
      </c>
    </row>
    <row r="23" spans="1:12">
      <c r="A23" t="str">
        <f t="shared" si="1"/>
        <v>sD1</v>
      </c>
      <c r="B23">
        <v>66</v>
      </c>
      <c r="C23" s="22">
        <v>65.833333333313931</v>
      </c>
      <c r="D23" s="1">
        <v>9.9987423</v>
      </c>
      <c r="E23" s="1">
        <v>13.885305000000001</v>
      </c>
      <c r="F23" s="1">
        <v>10.707305</v>
      </c>
      <c r="G23" s="1">
        <v>65.408647999999999</v>
      </c>
      <c r="H23" s="1">
        <f t="shared" si="0"/>
        <v>34.591352000000001</v>
      </c>
      <c r="K23" s="21">
        <f t="shared" si="2"/>
        <v>57</v>
      </c>
      <c r="L23" s="22">
        <v>56.850000000034925</v>
      </c>
    </row>
    <row r="24" spans="1:12" ht="16" thickBot="1">
      <c r="A24" t="str">
        <f t="shared" si="1"/>
        <v>sD1</v>
      </c>
      <c r="B24">
        <v>69</v>
      </c>
      <c r="C24" s="22">
        <v>68.833333333313931</v>
      </c>
      <c r="D24" s="1">
        <v>4.7906385</v>
      </c>
      <c r="E24" s="1">
        <v>10.071548999999999</v>
      </c>
      <c r="F24" s="1">
        <v>9.6236157999999996</v>
      </c>
      <c r="G24" s="1">
        <v>75.514196999999996</v>
      </c>
      <c r="H24" s="1">
        <f t="shared" si="0"/>
        <v>24.485803000000004</v>
      </c>
      <c r="K24" s="21">
        <v>58</v>
      </c>
      <c r="L24" s="22">
        <v>57.949999999953434</v>
      </c>
    </row>
    <row r="25" spans="1:12">
      <c r="A25" t="str">
        <f t="shared" si="1"/>
        <v>sD1</v>
      </c>
      <c r="B25">
        <v>71</v>
      </c>
      <c r="C25" s="22">
        <v>71.883333333302289</v>
      </c>
      <c r="D25" s="1">
        <v>3.0293974000000001</v>
      </c>
      <c r="E25" s="1">
        <v>7.5101544999999996</v>
      </c>
      <c r="F25" s="1">
        <v>9.6206291000000004</v>
      </c>
      <c r="G25" s="1">
        <v>79.839819000000006</v>
      </c>
      <c r="H25" s="1">
        <f t="shared" si="0"/>
        <v>20.160180999999994</v>
      </c>
      <c r="K25" s="23">
        <f>K23+3</f>
        <v>60</v>
      </c>
      <c r="L25" s="26">
        <v>59.98</v>
      </c>
    </row>
    <row r="26" spans="1:12">
      <c r="A26" t="str">
        <f t="shared" si="1"/>
        <v>sD1</v>
      </c>
      <c r="B26">
        <v>75</v>
      </c>
      <c r="C26" s="22">
        <v>75.383333333360497</v>
      </c>
      <c r="D26" s="1">
        <v>2.7059223999999999</v>
      </c>
      <c r="E26" s="1">
        <v>6.3386494000000004</v>
      </c>
      <c r="F26" s="1">
        <v>12.425421999999999</v>
      </c>
      <c r="G26" s="1">
        <v>78.530006</v>
      </c>
      <c r="H26" s="1">
        <f t="shared" si="0"/>
        <v>21.469994</v>
      </c>
      <c r="K26" s="24">
        <f t="shared" si="2"/>
        <v>63</v>
      </c>
      <c r="L26" s="26">
        <v>63</v>
      </c>
    </row>
    <row r="27" spans="1:12">
      <c r="A27" s="8" t="s">
        <v>10</v>
      </c>
      <c r="B27" s="8">
        <v>0</v>
      </c>
      <c r="C27" s="22">
        <v>0</v>
      </c>
      <c r="D27" s="8">
        <v>7.5058541999999999</v>
      </c>
      <c r="E27" s="8">
        <v>13.131686</v>
      </c>
      <c r="F27" s="8">
        <v>13.258333</v>
      </c>
      <c r="G27" s="8">
        <v>66.104125999999994</v>
      </c>
      <c r="H27" s="8">
        <f>100-G27</f>
        <v>33.895874000000006</v>
      </c>
      <c r="K27" s="21">
        <f t="shared" si="2"/>
        <v>66</v>
      </c>
      <c r="L27" s="22">
        <v>65.833333333313931</v>
      </c>
    </row>
    <row r="28" spans="1:12">
      <c r="A28" s="2" t="s">
        <v>10</v>
      </c>
      <c r="B28" s="2">
        <v>4</v>
      </c>
      <c r="C28" s="22">
        <v>4.2500000000582077</v>
      </c>
      <c r="D28" s="3">
        <v>33.465527000000002</v>
      </c>
      <c r="E28" s="3">
        <v>13.749312</v>
      </c>
      <c r="F28" s="3">
        <v>9.5425731000000003</v>
      </c>
      <c r="G28" s="3">
        <v>43.242587999999998</v>
      </c>
      <c r="H28" s="3">
        <f>100-G28</f>
        <v>56.757412000000002</v>
      </c>
      <c r="K28" s="21">
        <f t="shared" si="2"/>
        <v>69</v>
      </c>
      <c r="L28" s="22">
        <v>68.833333333313931</v>
      </c>
    </row>
    <row r="29" spans="1:12" ht="16" thickBot="1">
      <c r="A29" s="2" t="str">
        <f>A28</f>
        <v>sD2</v>
      </c>
      <c r="B29" s="2">
        <v>8</v>
      </c>
      <c r="C29" s="22">
        <v>8.0833333333139308</v>
      </c>
      <c r="D29" s="3">
        <v>6.407648</v>
      </c>
      <c r="E29" s="3">
        <v>11.577742000000001</v>
      </c>
      <c r="F29" s="3">
        <v>12.045601</v>
      </c>
      <c r="G29" s="3">
        <v>69.969009</v>
      </c>
      <c r="H29" s="2">
        <f t="shared" ref="H29:H75" si="3">100-G29</f>
        <v>30.030991</v>
      </c>
      <c r="K29" s="25">
        <f>K28+3</f>
        <v>72</v>
      </c>
      <c r="L29" s="22">
        <v>71.883333333302289</v>
      </c>
    </row>
    <row r="30" spans="1:12">
      <c r="A30" s="2" t="str">
        <f t="shared" ref="A30:A50" si="4">A29</f>
        <v>sD2</v>
      </c>
      <c r="B30" s="2">
        <v>12</v>
      </c>
      <c r="C30" s="22">
        <v>12.166666666686069</v>
      </c>
      <c r="D30" s="3">
        <v>2.6688982000000001</v>
      </c>
      <c r="E30" s="3">
        <v>6.0390297000000004</v>
      </c>
      <c r="F30" s="3">
        <v>10.322946</v>
      </c>
      <c r="G30" s="3">
        <v>80.969126000000003</v>
      </c>
      <c r="H30" s="2">
        <f t="shared" si="3"/>
        <v>19.030873999999997</v>
      </c>
      <c r="K30" s="24">
        <f t="shared" ref="K30:K31" si="5">K29+3</f>
        <v>75</v>
      </c>
      <c r="L30" s="22">
        <v>75.383333333360497</v>
      </c>
    </row>
    <row r="31" spans="1:12">
      <c r="A31" s="2" t="str">
        <f t="shared" si="4"/>
        <v>sD2</v>
      </c>
      <c r="B31" s="2">
        <v>16</v>
      </c>
      <c r="C31" s="22">
        <v>16.199999999895226</v>
      </c>
      <c r="D31" s="3">
        <v>0.87317637999999997</v>
      </c>
      <c r="E31" s="3">
        <v>1.8198074</v>
      </c>
      <c r="F31" s="3">
        <v>3.4355435999999999</v>
      </c>
      <c r="G31" s="3">
        <v>93.871472999999995</v>
      </c>
      <c r="H31" s="2">
        <f t="shared" si="3"/>
        <v>6.1285270000000054</v>
      </c>
      <c r="K31" s="24">
        <f t="shared" si="5"/>
        <v>78</v>
      </c>
      <c r="L31" s="22">
        <v>78.416666666627862</v>
      </c>
    </row>
    <row r="32" spans="1:12">
      <c r="A32" s="2" t="str">
        <f t="shared" si="4"/>
        <v>sD2</v>
      </c>
      <c r="B32" s="2">
        <v>20</v>
      </c>
      <c r="C32" s="22">
        <v>20.25</v>
      </c>
      <c r="D32" s="3">
        <v>1.0778525000000001</v>
      </c>
      <c r="E32" s="3">
        <v>2.8071614</v>
      </c>
      <c r="F32" s="3">
        <v>5.2990817999999997</v>
      </c>
      <c r="G32" s="3">
        <v>90.815904000000003</v>
      </c>
      <c r="H32" s="2">
        <f t="shared" si="3"/>
        <v>9.1840959999999967</v>
      </c>
      <c r="K32" s="24">
        <f>K31+4</f>
        <v>82</v>
      </c>
      <c r="L32" s="22">
        <v>82.583333333255723</v>
      </c>
    </row>
    <row r="33" spans="1:12" ht="16" thickBot="1">
      <c r="A33" s="2" t="str">
        <f t="shared" si="4"/>
        <v>sD2</v>
      </c>
      <c r="B33" s="2">
        <v>24</v>
      </c>
      <c r="C33" s="22">
        <v>24.083333333255723</v>
      </c>
      <c r="D33" s="3">
        <v>4.8771164000000002</v>
      </c>
      <c r="E33" s="3">
        <v>7.2326636999999998</v>
      </c>
      <c r="F33" s="3">
        <v>7.4653200000000002</v>
      </c>
      <c r="G33" s="3">
        <v>80.424899999999994</v>
      </c>
      <c r="H33" s="2">
        <f t="shared" si="3"/>
        <v>19.575100000000006</v>
      </c>
      <c r="K33" s="25">
        <v>84</v>
      </c>
      <c r="L33" s="22">
        <v>83.833333333313931</v>
      </c>
    </row>
    <row r="34" spans="1:12">
      <c r="A34" s="2" t="str">
        <f t="shared" si="4"/>
        <v>sD2</v>
      </c>
      <c r="B34" s="2">
        <v>27</v>
      </c>
      <c r="C34" s="22">
        <v>27.083333333255723</v>
      </c>
      <c r="D34" s="3">
        <v>14.403362</v>
      </c>
      <c r="E34" s="3">
        <v>9.4152707000000007</v>
      </c>
      <c r="F34" s="3">
        <v>7.3757856999999998</v>
      </c>
      <c r="G34" s="3">
        <v>68.805581000000004</v>
      </c>
      <c r="H34" s="2">
        <f t="shared" si="3"/>
        <v>31.194418999999996</v>
      </c>
    </row>
    <row r="35" spans="1:12">
      <c r="A35" s="2" t="str">
        <f t="shared" si="4"/>
        <v>sD2</v>
      </c>
      <c r="B35" s="2">
        <v>30</v>
      </c>
      <c r="C35" s="22">
        <v>30.600000000034925</v>
      </c>
      <c r="D35" s="3">
        <v>12.743656</v>
      </c>
      <c r="E35" s="3">
        <v>12.997204999999999</v>
      </c>
      <c r="F35" s="3">
        <v>10.294541000000001</v>
      </c>
      <c r="G35" s="3">
        <v>63.964596999999998</v>
      </c>
      <c r="H35" s="2">
        <f t="shared" si="3"/>
        <v>36.035403000000002</v>
      </c>
    </row>
    <row r="36" spans="1:12">
      <c r="A36" s="2" t="str">
        <f t="shared" si="4"/>
        <v>sD2</v>
      </c>
      <c r="B36" s="2">
        <v>33</v>
      </c>
      <c r="C36" s="22">
        <v>33.133333333244082</v>
      </c>
      <c r="D36" s="3">
        <v>9.6259102999999993</v>
      </c>
      <c r="E36" s="3">
        <v>11.609242999999999</v>
      </c>
      <c r="F36" s="3">
        <v>13.821059999999999</v>
      </c>
      <c r="G36" s="3">
        <v>64.943787</v>
      </c>
      <c r="H36" s="2">
        <f t="shared" si="3"/>
        <v>35.056213</v>
      </c>
    </row>
    <row r="37" spans="1:12">
      <c r="A37" s="2" t="str">
        <f t="shared" si="4"/>
        <v>sD2</v>
      </c>
      <c r="B37" s="2">
        <v>36</v>
      </c>
      <c r="C37" s="22">
        <v>35.883333333302289</v>
      </c>
      <c r="D37" s="3">
        <v>6.0378805</v>
      </c>
      <c r="E37" s="3">
        <v>8.7203409999999995</v>
      </c>
      <c r="F37" s="3">
        <v>10.757956999999999</v>
      </c>
      <c r="G37" s="3">
        <v>74.483821000000006</v>
      </c>
      <c r="H37" s="2">
        <f t="shared" si="3"/>
        <v>25.516178999999994</v>
      </c>
    </row>
    <row r="38" spans="1:12">
      <c r="A38" s="2" t="str">
        <f t="shared" si="4"/>
        <v>sD2</v>
      </c>
      <c r="B38" s="2">
        <v>39</v>
      </c>
      <c r="C38" s="22">
        <v>39.116666666697711</v>
      </c>
      <c r="D38" s="3">
        <v>2.1933072</v>
      </c>
      <c r="E38" s="3">
        <v>4.6552531000000004</v>
      </c>
      <c r="F38" s="3">
        <v>8.3520737999999994</v>
      </c>
      <c r="G38" s="3">
        <v>84.799366000000006</v>
      </c>
      <c r="H38" s="2">
        <f t="shared" si="3"/>
        <v>15.200633999999994</v>
      </c>
    </row>
    <row r="39" spans="1:12">
      <c r="A39" s="2" t="str">
        <f t="shared" si="4"/>
        <v>sD2</v>
      </c>
      <c r="B39" s="2">
        <v>42</v>
      </c>
      <c r="C39" s="22">
        <v>41.916666666569654</v>
      </c>
      <c r="D39" s="3">
        <v>2.3591101999999999</v>
      </c>
      <c r="E39" s="3">
        <v>3.6888893</v>
      </c>
      <c r="F39" s="3">
        <v>7.6191982999999999</v>
      </c>
      <c r="G39" s="3">
        <v>86.332802000000001</v>
      </c>
      <c r="H39" s="2">
        <f t="shared" si="3"/>
        <v>13.667197999999999</v>
      </c>
    </row>
    <row r="40" spans="1:12">
      <c r="A40" s="2" t="str">
        <f t="shared" si="4"/>
        <v>sD2</v>
      </c>
      <c r="B40" s="2">
        <v>45</v>
      </c>
      <c r="C40" s="22">
        <v>44.916666666569654</v>
      </c>
      <c r="D40" s="3">
        <v>2.5772670999999998</v>
      </c>
      <c r="E40" s="3">
        <v>5.7193461000000001</v>
      </c>
      <c r="F40" s="3">
        <v>6.5104479</v>
      </c>
      <c r="G40" s="3">
        <v>85.192938999999996</v>
      </c>
      <c r="H40" s="2">
        <f t="shared" si="3"/>
        <v>14.807061000000004</v>
      </c>
    </row>
    <row r="41" spans="1:12">
      <c r="A41" s="2" t="str">
        <f t="shared" si="4"/>
        <v>sD2</v>
      </c>
      <c r="B41" s="2">
        <v>48</v>
      </c>
      <c r="C41" s="22">
        <v>47.916666666569654</v>
      </c>
      <c r="D41" s="3">
        <v>8.4219211999999999</v>
      </c>
      <c r="E41" s="3">
        <v>8.4964849000000005</v>
      </c>
      <c r="F41" s="3">
        <v>5.9705145000000002</v>
      </c>
      <c r="G41" s="3">
        <v>77.111079000000004</v>
      </c>
      <c r="H41" s="2">
        <f t="shared" si="3"/>
        <v>22.888920999999996</v>
      </c>
    </row>
    <row r="42" spans="1:12">
      <c r="A42" s="2" t="str">
        <f t="shared" si="4"/>
        <v>sD2</v>
      </c>
      <c r="B42" s="2">
        <v>51</v>
      </c>
      <c r="C42" s="22">
        <v>51.249999999941792</v>
      </c>
      <c r="D42" s="3">
        <v>13.145308</v>
      </c>
      <c r="E42" s="3">
        <v>10.946562999999999</v>
      </c>
      <c r="F42" s="3">
        <v>9.7579933000000008</v>
      </c>
      <c r="G42" s="3">
        <v>66.150136000000003</v>
      </c>
      <c r="H42" s="2">
        <f t="shared" si="3"/>
        <v>33.849863999999997</v>
      </c>
    </row>
    <row r="43" spans="1:12">
      <c r="A43" s="2" t="str">
        <f t="shared" si="4"/>
        <v>sD2</v>
      </c>
      <c r="B43" s="2">
        <v>54</v>
      </c>
      <c r="C43" s="22">
        <v>53.866666666581295</v>
      </c>
      <c r="D43" s="3">
        <v>14.615354</v>
      </c>
      <c r="E43" s="3">
        <v>12.650131</v>
      </c>
      <c r="F43" s="3">
        <v>8.1435855999999998</v>
      </c>
      <c r="G43" s="3">
        <v>64.59093</v>
      </c>
      <c r="H43" s="2">
        <f t="shared" si="3"/>
        <v>35.40907</v>
      </c>
    </row>
    <row r="44" spans="1:12">
      <c r="A44" s="2" t="str">
        <f t="shared" si="4"/>
        <v>sD2</v>
      </c>
      <c r="B44" s="2">
        <v>58</v>
      </c>
      <c r="C44" s="22">
        <v>57.949999999953434</v>
      </c>
      <c r="D44" s="3">
        <v>7.9216920999999996</v>
      </c>
      <c r="E44" s="3">
        <v>10.732317</v>
      </c>
      <c r="F44" s="3">
        <v>9.1347743000000001</v>
      </c>
      <c r="G44" s="3">
        <v>72.211217000000005</v>
      </c>
      <c r="H44" s="2">
        <f t="shared" si="3"/>
        <v>27.788782999999995</v>
      </c>
    </row>
    <row r="45" spans="1:12">
      <c r="A45" s="2" t="str">
        <f t="shared" si="4"/>
        <v>sD2</v>
      </c>
      <c r="B45" s="2">
        <v>60</v>
      </c>
      <c r="C45" s="26">
        <v>59.98</v>
      </c>
      <c r="D45" s="3">
        <v>5.9494040999999998</v>
      </c>
      <c r="E45" s="3">
        <v>9.6198712000000004</v>
      </c>
      <c r="F45" s="3">
        <v>10.325521</v>
      </c>
      <c r="G45" s="3">
        <v>74.105204000000001</v>
      </c>
      <c r="H45" s="2">
        <f t="shared" si="3"/>
        <v>25.894795999999999</v>
      </c>
    </row>
    <row r="46" spans="1:12">
      <c r="A46" s="2" t="str">
        <f t="shared" si="4"/>
        <v>sD2</v>
      </c>
      <c r="B46" s="2">
        <v>63</v>
      </c>
      <c r="C46" s="26">
        <v>63</v>
      </c>
      <c r="D46" s="3">
        <v>3.4714687</v>
      </c>
      <c r="E46" s="3">
        <v>6.7450796999999998</v>
      </c>
      <c r="F46" s="3">
        <v>9.8996230000000001</v>
      </c>
      <c r="G46" s="3">
        <v>79.883829000000006</v>
      </c>
      <c r="H46" s="2">
        <f t="shared" si="3"/>
        <v>20.116170999999994</v>
      </c>
    </row>
    <row r="47" spans="1:12">
      <c r="A47" s="2" t="str">
        <f t="shared" si="4"/>
        <v>sD2</v>
      </c>
      <c r="B47" s="2">
        <v>66</v>
      </c>
      <c r="C47" s="22">
        <v>65.833333333313931</v>
      </c>
      <c r="D47" s="3">
        <v>1.7283227999999999</v>
      </c>
      <c r="E47" s="3">
        <v>4.8001376999999996</v>
      </c>
      <c r="F47" s="3">
        <v>6.4427253000000002</v>
      </c>
      <c r="G47" s="3">
        <v>87.028813999999997</v>
      </c>
      <c r="H47" s="2">
        <f t="shared" si="3"/>
        <v>12.971186000000003</v>
      </c>
    </row>
    <row r="48" spans="1:12">
      <c r="A48" s="2" t="str">
        <f t="shared" si="4"/>
        <v>sD2</v>
      </c>
      <c r="B48" s="2">
        <v>69</v>
      </c>
      <c r="C48" s="22">
        <v>68.833333333313931</v>
      </c>
      <c r="D48" s="3">
        <v>1.7397943</v>
      </c>
      <c r="E48" s="3">
        <v>5.1166827000000001</v>
      </c>
      <c r="F48" s="3">
        <v>5.5704902000000001</v>
      </c>
      <c r="G48" s="3">
        <v>87.573032999999995</v>
      </c>
      <c r="H48" s="2">
        <f t="shared" si="3"/>
        <v>12.426967000000005</v>
      </c>
    </row>
    <row r="49" spans="1:8">
      <c r="A49" s="2" t="str">
        <f t="shared" si="4"/>
        <v>sD2</v>
      </c>
      <c r="B49" s="2">
        <v>72</v>
      </c>
      <c r="C49" s="22">
        <v>71.883333333302289</v>
      </c>
      <c r="D49" s="3">
        <v>6.1966868000000002</v>
      </c>
      <c r="E49" s="3">
        <v>8.3263745</v>
      </c>
      <c r="F49" s="3">
        <v>9.7469325999999992</v>
      </c>
      <c r="G49" s="3">
        <v>75.730006000000003</v>
      </c>
      <c r="H49" s="2">
        <f t="shared" si="3"/>
        <v>24.269993999999997</v>
      </c>
    </row>
    <row r="50" spans="1:8">
      <c r="A50" s="2" t="str">
        <f t="shared" si="4"/>
        <v>sD2</v>
      </c>
      <c r="B50" s="2">
        <v>75</v>
      </c>
      <c r="C50" s="22">
        <v>75.383333333360497</v>
      </c>
      <c r="D50" s="3">
        <v>12.539099999999999</v>
      </c>
      <c r="E50" s="3">
        <v>13.217119</v>
      </c>
      <c r="F50" s="3">
        <v>12.955330999999999</v>
      </c>
      <c r="G50" s="3">
        <v>61.288449999999997</v>
      </c>
      <c r="H50" s="2">
        <f t="shared" si="3"/>
        <v>38.711550000000003</v>
      </c>
    </row>
    <row r="51" spans="1:8">
      <c r="A51" s="8" t="s">
        <v>11</v>
      </c>
      <c r="B51" s="8">
        <v>0</v>
      </c>
      <c r="C51" s="22">
        <v>0</v>
      </c>
      <c r="D51" s="8">
        <v>7.5058541999999999</v>
      </c>
      <c r="E51" s="8">
        <v>13.131686</v>
      </c>
      <c r="F51" s="8">
        <v>13.258333</v>
      </c>
      <c r="G51" s="8">
        <v>66.104125999999994</v>
      </c>
      <c r="H51" s="8">
        <f>100-G51</f>
        <v>33.895874000000006</v>
      </c>
    </row>
    <row r="52" spans="1:8">
      <c r="A52" s="4" t="s">
        <v>11</v>
      </c>
      <c r="B52" s="4">
        <v>4</v>
      </c>
      <c r="C52" s="22">
        <v>4.2500000000582077</v>
      </c>
      <c r="D52" s="5">
        <v>24.395429</v>
      </c>
      <c r="E52" s="5">
        <v>16.973210000000002</v>
      </c>
      <c r="F52" s="5">
        <v>14.351364999999999</v>
      </c>
      <c r="G52" s="5">
        <v>44.279997000000002</v>
      </c>
      <c r="H52" s="4">
        <f t="shared" si="3"/>
        <v>55.720002999999998</v>
      </c>
    </row>
    <row r="53" spans="1:8">
      <c r="A53" s="4" t="str">
        <f>A52</f>
        <v>sD3</v>
      </c>
      <c r="B53" s="4">
        <v>8</v>
      </c>
      <c r="C53" s="22">
        <v>8.0833333333139308</v>
      </c>
      <c r="D53" s="5">
        <v>12.023047</v>
      </c>
      <c r="E53" s="5">
        <v>23.076664000000001</v>
      </c>
      <c r="F53" s="5">
        <v>18.550961999999998</v>
      </c>
      <c r="G53" s="5">
        <v>46.349328</v>
      </c>
      <c r="H53" s="4">
        <f t="shared" si="3"/>
        <v>53.650672</v>
      </c>
    </row>
    <row r="54" spans="1:8">
      <c r="A54" s="4" t="str">
        <f t="shared" ref="A54:A75" si="6">A53</f>
        <v>sD3</v>
      </c>
      <c r="B54" s="4">
        <v>12</v>
      </c>
      <c r="C54" s="22">
        <v>12.166666666686069</v>
      </c>
      <c r="D54" s="5">
        <v>6.7230644000000002</v>
      </c>
      <c r="E54" s="5">
        <v>8.0136657000000007</v>
      </c>
      <c r="F54" s="5">
        <v>16.679490000000001</v>
      </c>
      <c r="G54" s="5">
        <v>68.583780000000004</v>
      </c>
      <c r="H54" s="4">
        <f t="shared" si="3"/>
        <v>31.416219999999996</v>
      </c>
    </row>
    <row r="55" spans="1:8">
      <c r="A55" s="4" t="str">
        <f t="shared" si="6"/>
        <v>sD3</v>
      </c>
      <c r="B55" s="4">
        <v>16</v>
      </c>
      <c r="C55" s="22">
        <v>16.199999999895226</v>
      </c>
      <c r="D55" s="5">
        <v>2.2646153</v>
      </c>
      <c r="E55" s="5">
        <v>4.8060891000000003</v>
      </c>
      <c r="F55" s="5">
        <v>8.7017105000000008</v>
      </c>
      <c r="G55" s="5">
        <v>84.227585000000005</v>
      </c>
      <c r="H55" s="4">
        <f t="shared" si="3"/>
        <v>15.772414999999995</v>
      </c>
    </row>
    <row r="56" spans="1:8">
      <c r="A56" s="4" t="str">
        <f t="shared" si="6"/>
        <v>sD3</v>
      </c>
      <c r="B56" s="4">
        <v>20</v>
      </c>
      <c r="C56" s="22">
        <v>20.25</v>
      </c>
      <c r="D56" s="5">
        <v>1.2635177</v>
      </c>
      <c r="E56" s="5">
        <v>2.6061865000000002</v>
      </c>
      <c r="F56" s="5">
        <v>5.4381900999999999</v>
      </c>
      <c r="G56" s="5">
        <v>90.692105999999995</v>
      </c>
      <c r="H56" s="4">
        <f t="shared" si="3"/>
        <v>9.3078940000000046</v>
      </c>
    </row>
    <row r="57" spans="1:8">
      <c r="A57" s="4" t="str">
        <f t="shared" si="6"/>
        <v>sD3</v>
      </c>
      <c r="B57" s="4">
        <v>24</v>
      </c>
      <c r="C57" s="22">
        <v>24.083333333255723</v>
      </c>
      <c r="D57" s="5">
        <v>2.2329772999999999</v>
      </c>
      <c r="E57" s="5">
        <v>2.9980823999999999</v>
      </c>
      <c r="F57" s="5">
        <v>4.3663921999999999</v>
      </c>
      <c r="G57" s="5">
        <v>90.402547999999996</v>
      </c>
      <c r="H57" s="4">
        <f t="shared" si="3"/>
        <v>9.5974520000000041</v>
      </c>
    </row>
    <row r="58" spans="1:8">
      <c r="A58" s="4" t="str">
        <f t="shared" si="6"/>
        <v>sD3</v>
      </c>
      <c r="B58" s="4">
        <v>27</v>
      </c>
      <c r="C58" s="22">
        <v>27.083333333255723</v>
      </c>
      <c r="D58" s="5">
        <v>0.71779762999999996</v>
      </c>
      <c r="E58" s="5">
        <v>3.2748122</v>
      </c>
      <c r="F58" s="5">
        <v>5.6672773999999997</v>
      </c>
      <c r="G58" s="5">
        <v>90.340113000000002</v>
      </c>
      <c r="H58" s="4">
        <f t="shared" si="3"/>
        <v>9.6598869999999977</v>
      </c>
    </row>
    <row r="59" spans="1:8">
      <c r="A59" s="4" t="str">
        <f t="shared" si="6"/>
        <v>sD3</v>
      </c>
      <c r="B59" s="4">
        <v>30</v>
      </c>
      <c r="C59" s="22">
        <v>30.600000000034925</v>
      </c>
      <c r="D59" s="5">
        <v>8.3922305999999995</v>
      </c>
      <c r="E59" s="5">
        <v>9.8590970000000002</v>
      </c>
      <c r="F59" s="5">
        <v>9.1778536000000006</v>
      </c>
      <c r="G59" s="5">
        <v>72.570819</v>
      </c>
      <c r="H59" s="4">
        <f t="shared" si="3"/>
        <v>27.429181</v>
      </c>
    </row>
    <row r="60" spans="1:8">
      <c r="A60" s="4" t="str">
        <f t="shared" si="6"/>
        <v>sD3</v>
      </c>
      <c r="B60" s="4">
        <v>33</v>
      </c>
      <c r="C60" s="22">
        <v>33.133333333244082</v>
      </c>
      <c r="D60" s="5">
        <v>9.4317226000000005</v>
      </c>
      <c r="E60" s="5">
        <v>12.653805</v>
      </c>
      <c r="F60" s="5">
        <v>8.1708589000000007</v>
      </c>
      <c r="G60" s="5">
        <v>69.743613999999994</v>
      </c>
      <c r="H60" s="4">
        <f t="shared" si="3"/>
        <v>30.256386000000006</v>
      </c>
    </row>
    <row r="61" spans="1:8">
      <c r="A61" s="4" t="str">
        <f t="shared" si="6"/>
        <v>sD3</v>
      </c>
      <c r="B61" s="4">
        <v>36</v>
      </c>
      <c r="C61" s="22">
        <v>35.883333333302289</v>
      </c>
      <c r="D61" s="5">
        <v>10.485466000000001</v>
      </c>
      <c r="E61" s="5">
        <v>11.404764</v>
      </c>
      <c r="F61" s="5">
        <v>9.7619319999999998</v>
      </c>
      <c r="G61" s="5">
        <v>68.347837999999996</v>
      </c>
      <c r="H61" s="4">
        <f t="shared" si="3"/>
        <v>31.652162000000004</v>
      </c>
    </row>
    <row r="62" spans="1:8">
      <c r="A62" s="4" t="str">
        <f t="shared" si="6"/>
        <v>sD3</v>
      </c>
      <c r="B62" s="4">
        <v>39</v>
      </c>
      <c r="C62" s="22">
        <v>39.116666666697711</v>
      </c>
      <c r="D62" s="5">
        <v>6.8027616000000002</v>
      </c>
      <c r="E62" s="5">
        <v>9.2595717999999998</v>
      </c>
      <c r="F62" s="5">
        <v>10.292992</v>
      </c>
      <c r="G62" s="5">
        <v>73.644673999999995</v>
      </c>
      <c r="H62" s="4">
        <f t="shared" si="3"/>
        <v>26.355326000000005</v>
      </c>
    </row>
    <row r="63" spans="1:8">
      <c r="A63" s="4" t="str">
        <f t="shared" si="6"/>
        <v>sD3</v>
      </c>
      <c r="B63" s="4">
        <v>42</v>
      </c>
      <c r="C63" s="22">
        <v>41.916666666569654</v>
      </c>
      <c r="D63" s="5">
        <v>3.8324142000000001</v>
      </c>
      <c r="E63" s="5">
        <v>5.5727814000000002</v>
      </c>
      <c r="F63" s="5">
        <v>8.9796850999999993</v>
      </c>
      <c r="G63" s="5">
        <v>81.615119000000007</v>
      </c>
      <c r="H63" s="4">
        <f t="shared" si="3"/>
        <v>18.384880999999993</v>
      </c>
    </row>
    <row r="64" spans="1:8">
      <c r="A64" s="4" t="str">
        <f t="shared" si="6"/>
        <v>sD3</v>
      </c>
      <c r="B64" s="4">
        <v>45</v>
      </c>
      <c r="C64" s="22">
        <v>44.916666666569654</v>
      </c>
      <c r="D64" s="5">
        <v>2.2601534999999999</v>
      </c>
      <c r="E64" s="5">
        <v>3.730702</v>
      </c>
      <c r="F64" s="5">
        <v>7.6123862000000004</v>
      </c>
      <c r="G64" s="5">
        <v>86.396758000000005</v>
      </c>
      <c r="H64" s="4">
        <f t="shared" si="3"/>
        <v>13.603241999999995</v>
      </c>
    </row>
    <row r="65" spans="1:8">
      <c r="A65" s="4" t="str">
        <f t="shared" si="6"/>
        <v>sD3</v>
      </c>
      <c r="B65" s="4">
        <v>48</v>
      </c>
      <c r="C65" s="22">
        <v>47.916666666569654</v>
      </c>
      <c r="D65" s="5">
        <v>2.5630484</v>
      </c>
      <c r="E65" s="5">
        <v>5.2592755999999996</v>
      </c>
      <c r="F65" s="5">
        <v>5.1783231000000001</v>
      </c>
      <c r="G65" s="5">
        <v>86.999352999999999</v>
      </c>
      <c r="H65" s="4">
        <f t="shared" si="3"/>
        <v>13.000647000000001</v>
      </c>
    </row>
    <row r="66" spans="1:8">
      <c r="A66" s="4" t="str">
        <f t="shared" si="6"/>
        <v>sD3</v>
      </c>
      <c r="B66" s="4">
        <v>51</v>
      </c>
      <c r="C66" s="22">
        <v>51.249999999941792</v>
      </c>
      <c r="D66" s="5">
        <v>7.3852564999999997</v>
      </c>
      <c r="E66" s="5">
        <v>7.1831823000000004</v>
      </c>
      <c r="F66" s="5">
        <v>6.2288041999999999</v>
      </c>
      <c r="G66" s="5">
        <v>79.202757000000005</v>
      </c>
      <c r="H66" s="4">
        <f t="shared" si="3"/>
        <v>20.797242999999995</v>
      </c>
    </row>
    <row r="67" spans="1:8">
      <c r="A67" s="4" t="str">
        <f t="shared" si="6"/>
        <v>sD3</v>
      </c>
      <c r="B67" s="4">
        <v>54</v>
      </c>
      <c r="C67" s="22">
        <v>53.866666666581295</v>
      </c>
      <c r="D67" s="5">
        <v>9.3111090000000001</v>
      </c>
      <c r="E67" s="5">
        <v>9.7045370000000002</v>
      </c>
      <c r="F67" s="5">
        <v>9.3724197</v>
      </c>
      <c r="G67" s="5">
        <v>71.611934000000005</v>
      </c>
      <c r="H67" s="4">
        <f t="shared" si="3"/>
        <v>28.388065999999995</v>
      </c>
    </row>
    <row r="68" spans="1:8">
      <c r="A68" s="4" t="str">
        <f t="shared" si="6"/>
        <v>sD3</v>
      </c>
      <c r="B68" s="4">
        <v>57</v>
      </c>
      <c r="C68" s="22">
        <v>56.850000000034925</v>
      </c>
      <c r="D68" s="5">
        <v>14.134738</v>
      </c>
      <c r="E68" s="5">
        <v>12.529771</v>
      </c>
      <c r="F68" s="5">
        <v>8.4171192999999995</v>
      </c>
      <c r="G68" s="5">
        <v>64.918370999999993</v>
      </c>
      <c r="H68" s="4">
        <f t="shared" si="3"/>
        <v>35.081629000000007</v>
      </c>
    </row>
    <row r="69" spans="1:8">
      <c r="A69" s="4" t="str">
        <f t="shared" si="6"/>
        <v>sD3</v>
      </c>
      <c r="B69" s="4">
        <v>58</v>
      </c>
      <c r="C69" s="22">
        <v>57.949999999953434</v>
      </c>
      <c r="D69" s="5">
        <v>12.139215</v>
      </c>
      <c r="E69" s="5">
        <v>13.478493</v>
      </c>
      <c r="F69" s="5">
        <v>11.073513</v>
      </c>
      <c r="G69" s="5">
        <v>63.308779000000001</v>
      </c>
      <c r="H69" s="4">
        <f t="shared" si="3"/>
        <v>36.691220999999999</v>
      </c>
    </row>
    <row r="70" spans="1:8">
      <c r="A70" s="4" t="str">
        <f t="shared" si="6"/>
        <v>sD3</v>
      </c>
      <c r="B70" s="4">
        <v>60</v>
      </c>
      <c r="C70" s="26">
        <v>59.98</v>
      </c>
      <c r="D70" s="5">
        <v>9.1362044999999998</v>
      </c>
      <c r="E70" s="5">
        <v>11.737489999999999</v>
      </c>
      <c r="F70" s="5">
        <v>11.802079000000001</v>
      </c>
      <c r="G70" s="5">
        <v>67.324226999999993</v>
      </c>
      <c r="H70" s="4">
        <f t="shared" si="3"/>
        <v>32.675773000000007</v>
      </c>
    </row>
    <row r="71" spans="1:8">
      <c r="A71" s="4" t="str">
        <f t="shared" si="6"/>
        <v>sD3</v>
      </c>
      <c r="B71" s="4">
        <v>63</v>
      </c>
      <c r="C71" s="26">
        <v>63</v>
      </c>
      <c r="D71" s="5">
        <v>4.2883927999999996</v>
      </c>
      <c r="E71" s="5">
        <v>7.9182806000000001</v>
      </c>
      <c r="F71" s="5">
        <v>10.907064</v>
      </c>
      <c r="G71" s="5">
        <v>76.886263</v>
      </c>
      <c r="H71" s="4">
        <f t="shared" si="3"/>
        <v>23.113737</v>
      </c>
    </row>
    <row r="72" spans="1:8">
      <c r="A72" s="4" t="str">
        <f t="shared" si="6"/>
        <v>sD3</v>
      </c>
      <c r="B72" s="4">
        <v>66</v>
      </c>
      <c r="C72" s="22">
        <v>65.833333333313931</v>
      </c>
      <c r="D72" s="5">
        <v>2.0195466</v>
      </c>
      <c r="E72" s="5">
        <v>5.2846867</v>
      </c>
      <c r="F72" s="5">
        <v>8.0289822999999991</v>
      </c>
      <c r="G72" s="5">
        <v>84.666784000000007</v>
      </c>
      <c r="H72" s="4">
        <f t="shared" si="3"/>
        <v>15.333215999999993</v>
      </c>
    </row>
    <row r="73" spans="1:8">
      <c r="A73" s="4" t="str">
        <f t="shared" si="6"/>
        <v>sD3</v>
      </c>
      <c r="B73" s="4">
        <v>69</v>
      </c>
      <c r="C73" s="22">
        <v>68.833333333313931</v>
      </c>
      <c r="D73" s="5">
        <v>1.6450278</v>
      </c>
      <c r="E73" s="5">
        <v>4.6504503000000001</v>
      </c>
      <c r="F73" s="5">
        <v>6.5094607</v>
      </c>
      <c r="G73" s="5">
        <v>87.195060999999995</v>
      </c>
      <c r="H73" s="4">
        <f t="shared" si="3"/>
        <v>12.804939000000005</v>
      </c>
    </row>
    <row r="74" spans="1:8">
      <c r="A74" s="4" t="str">
        <f t="shared" si="6"/>
        <v>sD3</v>
      </c>
      <c r="B74" s="4">
        <v>72</v>
      </c>
      <c r="C74" s="22">
        <v>71.883333333302289</v>
      </c>
      <c r="D74" s="5">
        <v>4.8527687000000004</v>
      </c>
      <c r="E74" s="5">
        <v>7.6258024000000004</v>
      </c>
      <c r="F74" s="5">
        <v>9.0557303999999998</v>
      </c>
      <c r="G74" s="5">
        <v>78.465699000000001</v>
      </c>
      <c r="H74" s="4">
        <f t="shared" si="3"/>
        <v>21.534300999999999</v>
      </c>
    </row>
    <row r="75" spans="1:8">
      <c r="A75" s="4" t="str">
        <f t="shared" si="6"/>
        <v>sD3</v>
      </c>
      <c r="B75" s="4">
        <v>75</v>
      </c>
      <c r="C75" s="22">
        <v>75.383333333360497</v>
      </c>
      <c r="D75" s="5">
        <v>8.1113564</v>
      </c>
      <c r="E75" s="5">
        <v>15.150402</v>
      </c>
      <c r="F75" s="5">
        <v>9.1858356000000008</v>
      </c>
      <c r="G75" s="5">
        <v>67.552406000000005</v>
      </c>
      <c r="H75" s="4">
        <f t="shared" si="3"/>
        <v>32.447593999999995</v>
      </c>
    </row>
    <row r="76" spans="1:8">
      <c r="A76" s="8" t="s">
        <v>12</v>
      </c>
      <c r="B76" s="8">
        <v>0</v>
      </c>
      <c r="C76" s="22">
        <v>0</v>
      </c>
      <c r="D76" s="8">
        <v>7.5058541999999999</v>
      </c>
      <c r="E76" s="8">
        <v>13.131686</v>
      </c>
      <c r="F76" s="8">
        <v>13.258333</v>
      </c>
      <c r="G76" s="8">
        <v>66.104125999999994</v>
      </c>
      <c r="H76" s="8">
        <f>100-G76</f>
        <v>33.895874000000006</v>
      </c>
    </row>
    <row r="77" spans="1:8">
      <c r="A77" s="6" t="s">
        <v>12</v>
      </c>
      <c r="B77" s="6">
        <v>4</v>
      </c>
      <c r="C77" s="22">
        <v>4.2500000000582077</v>
      </c>
      <c r="D77" s="7">
        <v>4.0715858999999996</v>
      </c>
      <c r="E77" s="7">
        <v>14.926894000000001</v>
      </c>
      <c r="F77" s="7">
        <v>48.989941000000002</v>
      </c>
      <c r="G77" s="7">
        <v>32.011578999999998</v>
      </c>
      <c r="H77" s="7">
        <f>100-G77</f>
        <v>67.988421000000002</v>
      </c>
    </row>
    <row r="78" spans="1:8">
      <c r="A78" s="6" t="str">
        <f>A77</f>
        <v>sD4</v>
      </c>
      <c r="B78" s="6">
        <v>8</v>
      </c>
      <c r="C78" s="22">
        <v>8.0833333333139308</v>
      </c>
      <c r="D78" s="7">
        <v>19.187166999999999</v>
      </c>
      <c r="E78" s="7">
        <v>20.692297</v>
      </c>
      <c r="F78" s="7">
        <v>18.288523000000001</v>
      </c>
      <c r="G78" s="7">
        <v>41.832013000000003</v>
      </c>
      <c r="H78" s="6">
        <f t="shared" ref="H78:H125" si="7">100-G78</f>
        <v>58.167986999999997</v>
      </c>
    </row>
    <row r="79" spans="1:8">
      <c r="A79" s="6" t="str">
        <f t="shared" ref="A79:A100" si="8">A78</f>
        <v>sD4</v>
      </c>
      <c r="B79" s="6">
        <v>12</v>
      </c>
      <c r="C79" s="22">
        <v>12.166666666686069</v>
      </c>
      <c r="D79" s="7">
        <v>12.899362999999999</v>
      </c>
      <c r="E79" s="7">
        <v>10.726673999999999</v>
      </c>
      <c r="F79" s="7">
        <v>12.073731</v>
      </c>
      <c r="G79" s="7">
        <v>64.300231999999994</v>
      </c>
      <c r="H79" s="6">
        <f t="shared" si="7"/>
        <v>35.699768000000006</v>
      </c>
    </row>
    <row r="80" spans="1:8">
      <c r="A80" s="6" t="str">
        <f t="shared" si="8"/>
        <v>sD4</v>
      </c>
      <c r="B80" s="6">
        <v>16</v>
      </c>
      <c r="C80" s="22">
        <v>16.199999999895226</v>
      </c>
      <c r="D80" s="7">
        <v>3.0730426</v>
      </c>
      <c r="E80" s="7">
        <v>7.6735759000000003</v>
      </c>
      <c r="F80" s="7">
        <v>10.898709</v>
      </c>
      <c r="G80" s="7">
        <v>78.354673000000005</v>
      </c>
      <c r="H80" s="6">
        <f t="shared" si="7"/>
        <v>21.645326999999995</v>
      </c>
    </row>
    <row r="81" spans="1:8">
      <c r="A81" s="6" t="str">
        <f t="shared" si="8"/>
        <v>sD4</v>
      </c>
      <c r="B81" s="6">
        <v>20</v>
      </c>
      <c r="C81" s="22">
        <v>20.25</v>
      </c>
      <c r="D81" s="7">
        <v>0.29187777999999998</v>
      </c>
      <c r="E81" s="7">
        <v>0.55190265000000005</v>
      </c>
      <c r="F81" s="7">
        <v>7.6282902000000004</v>
      </c>
      <c r="G81" s="7">
        <v>91.527929</v>
      </c>
      <c r="H81" s="6">
        <f t="shared" si="7"/>
        <v>8.4720709999999997</v>
      </c>
    </row>
    <row r="82" spans="1:8">
      <c r="A82" s="6" t="str">
        <f t="shared" si="8"/>
        <v>sD4</v>
      </c>
      <c r="B82" s="6">
        <v>24</v>
      </c>
      <c r="C82" s="22">
        <v>24.083333333255723</v>
      </c>
      <c r="D82" s="7">
        <v>1.1648608</v>
      </c>
      <c r="E82" s="7">
        <v>2.6983971000000002</v>
      </c>
      <c r="F82" s="7">
        <v>5.1489805999999998</v>
      </c>
      <c r="G82" s="7">
        <v>90.987762000000004</v>
      </c>
      <c r="H82" s="6">
        <f t="shared" si="7"/>
        <v>9.0122379999999964</v>
      </c>
    </row>
    <row r="83" spans="1:8">
      <c r="A83" s="6" t="str">
        <f t="shared" si="8"/>
        <v>sD4</v>
      </c>
      <c r="B83" s="6">
        <v>27</v>
      </c>
      <c r="C83" s="22">
        <v>27.083333333255723</v>
      </c>
      <c r="D83" s="7">
        <v>2.9260429999999999</v>
      </c>
      <c r="E83" s="7">
        <v>3.7162866999999999</v>
      </c>
      <c r="F83" s="7">
        <v>5.9823890999999998</v>
      </c>
      <c r="G83" s="7">
        <v>87.375281000000001</v>
      </c>
      <c r="H83" s="6">
        <f t="shared" si="7"/>
        <v>12.624718999999999</v>
      </c>
    </row>
    <row r="84" spans="1:8">
      <c r="A84" s="6" t="str">
        <f t="shared" si="8"/>
        <v>sD4</v>
      </c>
      <c r="B84" s="6">
        <v>30</v>
      </c>
      <c r="C84" s="22">
        <v>30.600000000034925</v>
      </c>
      <c r="D84" s="7">
        <v>9.8087686000000005</v>
      </c>
      <c r="E84" s="7">
        <v>9.6927464000000008</v>
      </c>
      <c r="F84" s="7">
        <v>9.3517355000000002</v>
      </c>
      <c r="G84" s="7">
        <v>71.146749</v>
      </c>
      <c r="H84" s="6">
        <f t="shared" si="7"/>
        <v>28.853251</v>
      </c>
    </row>
    <row r="85" spans="1:8">
      <c r="A85" s="6" t="str">
        <f t="shared" si="8"/>
        <v>sD4</v>
      </c>
      <c r="B85" s="6">
        <v>33</v>
      </c>
      <c r="C85" s="22">
        <v>33.133333333244082</v>
      </c>
      <c r="D85" s="7">
        <v>12.927954</v>
      </c>
      <c r="E85" s="7">
        <v>13.03572</v>
      </c>
      <c r="F85" s="7">
        <v>9.0679593999999994</v>
      </c>
      <c r="G85" s="7">
        <v>64.968367000000001</v>
      </c>
      <c r="H85" s="6">
        <f t="shared" si="7"/>
        <v>35.031632999999999</v>
      </c>
    </row>
    <row r="86" spans="1:8">
      <c r="A86" s="6" t="str">
        <f t="shared" si="8"/>
        <v>sD4</v>
      </c>
      <c r="B86" s="6">
        <v>36</v>
      </c>
      <c r="C86" s="22">
        <v>35.883333333302289</v>
      </c>
      <c r="D86" s="7">
        <v>11.589774</v>
      </c>
      <c r="E86" s="7">
        <v>12.481315</v>
      </c>
      <c r="F86" s="7">
        <v>9.4025449000000005</v>
      </c>
      <c r="G86" s="7">
        <v>66.526365999999996</v>
      </c>
      <c r="H86" s="6">
        <f t="shared" si="7"/>
        <v>33.473634000000004</v>
      </c>
    </row>
    <row r="87" spans="1:8">
      <c r="A87" s="6" t="str">
        <f t="shared" si="8"/>
        <v>sD4</v>
      </c>
      <c r="B87" s="6">
        <v>39</v>
      </c>
      <c r="C87" s="22">
        <v>39.116666666697711</v>
      </c>
      <c r="D87" s="7">
        <v>8.9222193999999995</v>
      </c>
      <c r="E87" s="7">
        <v>11.333301000000001</v>
      </c>
      <c r="F87" s="7">
        <v>14.497137</v>
      </c>
      <c r="G87" s="7">
        <v>65.247342000000003</v>
      </c>
      <c r="H87" s="6">
        <f t="shared" si="7"/>
        <v>34.752657999999997</v>
      </c>
    </row>
    <row r="88" spans="1:8">
      <c r="A88" s="6" t="str">
        <f t="shared" si="8"/>
        <v>sD4</v>
      </c>
      <c r="B88" s="6">
        <v>42</v>
      </c>
      <c r="C88" s="22">
        <v>41.916666666569654</v>
      </c>
      <c r="D88" s="7">
        <v>6.3113668000000001</v>
      </c>
      <c r="E88" s="7">
        <v>8.1579662000000006</v>
      </c>
      <c r="F88" s="7">
        <v>9.7514643000000003</v>
      </c>
      <c r="G88" s="7">
        <v>75.779202999999995</v>
      </c>
      <c r="H88" s="6">
        <f t="shared" si="7"/>
        <v>24.220797000000005</v>
      </c>
    </row>
    <row r="89" spans="1:8">
      <c r="A89" s="6" t="str">
        <f t="shared" si="8"/>
        <v>sD4</v>
      </c>
      <c r="B89" s="6">
        <v>45</v>
      </c>
      <c r="C89" s="22">
        <v>44.916666666569654</v>
      </c>
      <c r="D89" s="7">
        <v>2.3768376999999998</v>
      </c>
      <c r="E89" s="7">
        <v>4.1990771000000002</v>
      </c>
      <c r="F89" s="7">
        <v>10.025928</v>
      </c>
      <c r="G89" s="7">
        <v>83.398156999999998</v>
      </c>
      <c r="H89" s="6">
        <f t="shared" si="7"/>
        <v>16.601843000000002</v>
      </c>
    </row>
    <row r="90" spans="1:8">
      <c r="A90" s="6" t="str">
        <f t="shared" si="8"/>
        <v>sD4</v>
      </c>
      <c r="B90" s="6">
        <v>48</v>
      </c>
      <c r="C90" s="22">
        <v>47.916666666569654</v>
      </c>
      <c r="D90" s="7">
        <v>1.9239364999999999</v>
      </c>
      <c r="E90" s="7">
        <v>5.5385621</v>
      </c>
      <c r="F90" s="7">
        <v>6.0799421999999996</v>
      </c>
      <c r="G90" s="7">
        <v>86.457559000000003</v>
      </c>
      <c r="H90" s="6">
        <f t="shared" si="7"/>
        <v>13.542440999999997</v>
      </c>
    </row>
    <row r="91" spans="1:8">
      <c r="A91" s="6" t="str">
        <f t="shared" si="8"/>
        <v>sD4</v>
      </c>
      <c r="B91" s="6">
        <v>51</v>
      </c>
      <c r="C91" s="22">
        <v>51.249999999941792</v>
      </c>
      <c r="D91" s="7">
        <v>2.4866445000000001</v>
      </c>
      <c r="E91" s="7">
        <v>6.6842756999999997</v>
      </c>
      <c r="F91" s="7">
        <v>6.2681696000000002</v>
      </c>
      <c r="G91" s="7">
        <v>84.560910000000007</v>
      </c>
      <c r="H91" s="6">
        <f t="shared" si="7"/>
        <v>15.439089999999993</v>
      </c>
    </row>
    <row r="92" spans="1:8">
      <c r="A92" s="6" t="str">
        <f t="shared" si="8"/>
        <v>sD4</v>
      </c>
      <c r="B92" s="6">
        <v>54</v>
      </c>
      <c r="C92" s="22">
        <v>53.866666666581295</v>
      </c>
      <c r="D92" s="7">
        <v>5.4290228999999997</v>
      </c>
      <c r="E92" s="7">
        <v>9.5879595999999996</v>
      </c>
      <c r="F92" s="7">
        <v>7.443314</v>
      </c>
      <c r="G92" s="7">
        <v>77.539704</v>
      </c>
      <c r="H92" s="6">
        <f t="shared" si="7"/>
        <v>22.460296</v>
      </c>
    </row>
    <row r="93" spans="1:8">
      <c r="A93" s="6" t="str">
        <f t="shared" si="8"/>
        <v>sD4</v>
      </c>
      <c r="B93" s="6">
        <v>57</v>
      </c>
      <c r="C93" s="22">
        <v>56.850000000034925</v>
      </c>
      <c r="D93" s="7">
        <v>11.75534</v>
      </c>
      <c r="E93" s="7">
        <v>8.7258914000000001</v>
      </c>
      <c r="F93" s="7">
        <v>9.4008616000000007</v>
      </c>
      <c r="G93" s="7">
        <v>70.117907000000002</v>
      </c>
      <c r="H93" s="6">
        <f t="shared" si="7"/>
        <v>29.882092999999998</v>
      </c>
    </row>
    <row r="94" spans="1:8">
      <c r="A94" s="6" t="str">
        <f t="shared" si="8"/>
        <v>sD4</v>
      </c>
      <c r="B94" s="6">
        <v>58</v>
      </c>
      <c r="C94" s="22">
        <v>57.949999999953434</v>
      </c>
      <c r="D94" s="7">
        <v>12.946187</v>
      </c>
      <c r="E94" s="7">
        <v>10.838455</v>
      </c>
      <c r="F94" s="7">
        <v>11.398047</v>
      </c>
      <c r="G94" s="7">
        <v>64.817311000000004</v>
      </c>
      <c r="H94" s="6">
        <f t="shared" si="7"/>
        <v>35.182688999999996</v>
      </c>
    </row>
    <row r="95" spans="1:8">
      <c r="A95" s="6" t="str">
        <f t="shared" si="8"/>
        <v>sD4</v>
      </c>
      <c r="B95" s="6">
        <v>60</v>
      </c>
      <c r="C95" s="26">
        <v>59.98</v>
      </c>
      <c r="D95" s="7">
        <v>11.580886</v>
      </c>
      <c r="E95" s="7">
        <v>14.382042999999999</v>
      </c>
      <c r="F95" s="7">
        <v>10.35036</v>
      </c>
      <c r="G95" s="7">
        <v>63.686709999999998</v>
      </c>
      <c r="H95" s="6">
        <f t="shared" si="7"/>
        <v>36.313290000000002</v>
      </c>
    </row>
    <row r="96" spans="1:8">
      <c r="A96" s="6" t="str">
        <f t="shared" si="8"/>
        <v>sD4</v>
      </c>
      <c r="B96" s="6">
        <v>63</v>
      </c>
      <c r="C96" s="26">
        <v>63</v>
      </c>
      <c r="D96" s="7">
        <v>9.4059373999999991</v>
      </c>
      <c r="E96" s="7">
        <v>10.544285</v>
      </c>
      <c r="F96" s="7">
        <v>10.58881</v>
      </c>
      <c r="G96" s="7">
        <v>69.460966999999997</v>
      </c>
      <c r="H96" s="6">
        <f t="shared" si="7"/>
        <v>30.539033000000003</v>
      </c>
    </row>
    <row r="97" spans="1:8">
      <c r="A97" s="6" t="str">
        <f t="shared" si="8"/>
        <v>sD4</v>
      </c>
      <c r="B97" s="6">
        <v>66</v>
      </c>
      <c r="C97" s="22">
        <v>65.833333333313931</v>
      </c>
      <c r="D97" s="7">
        <v>5.2656729000000002</v>
      </c>
      <c r="E97" s="7">
        <v>8.6955358999999994</v>
      </c>
      <c r="F97" s="7">
        <v>9.9575761000000007</v>
      </c>
      <c r="G97" s="7">
        <v>76.081215</v>
      </c>
      <c r="H97" s="6">
        <f t="shared" si="7"/>
        <v>23.918785</v>
      </c>
    </row>
    <row r="98" spans="1:8">
      <c r="A98" s="6" t="str">
        <f t="shared" si="8"/>
        <v>sD4</v>
      </c>
      <c r="B98" s="6">
        <v>69</v>
      </c>
      <c r="C98" s="22">
        <v>68.833333333313931</v>
      </c>
      <c r="D98" s="7">
        <v>3.9265940000000001</v>
      </c>
      <c r="E98" s="7">
        <v>7.9818306000000003</v>
      </c>
      <c r="F98" s="7">
        <v>7.3586802999999996</v>
      </c>
      <c r="G98" s="7">
        <v>80.732894999999999</v>
      </c>
      <c r="H98" s="6">
        <f t="shared" si="7"/>
        <v>19.267105000000001</v>
      </c>
    </row>
    <row r="99" spans="1:8">
      <c r="A99" s="6" t="str">
        <f t="shared" si="8"/>
        <v>sD4</v>
      </c>
      <c r="B99" s="6">
        <v>72</v>
      </c>
      <c r="C99" s="22">
        <v>71.883333333302289</v>
      </c>
      <c r="D99" s="7">
        <v>5.9409565000000004</v>
      </c>
      <c r="E99" s="7">
        <v>9.4227273999999994</v>
      </c>
      <c r="F99" s="7">
        <v>7.0198295999999996</v>
      </c>
      <c r="G99" s="7">
        <v>77.616487000000006</v>
      </c>
      <c r="H99" s="6">
        <f t="shared" si="7"/>
        <v>22.383512999999994</v>
      </c>
    </row>
    <row r="100" spans="1:8">
      <c r="A100" s="6" t="str">
        <f t="shared" si="8"/>
        <v>sD4</v>
      </c>
      <c r="B100" s="6">
        <v>75</v>
      </c>
      <c r="C100" s="22">
        <v>75.383333333360497</v>
      </c>
      <c r="D100" s="7">
        <v>8.7713012999999993</v>
      </c>
      <c r="E100" s="7">
        <v>11.082565000000001</v>
      </c>
      <c r="F100" s="7">
        <v>9.3112476999999991</v>
      </c>
      <c r="G100" s="7">
        <v>70.834885999999997</v>
      </c>
      <c r="H100" s="6">
        <f t="shared" si="7"/>
        <v>29.165114000000003</v>
      </c>
    </row>
    <row r="101" spans="1:8">
      <c r="A101" s="8" t="s">
        <v>13</v>
      </c>
      <c r="B101" s="8">
        <v>0</v>
      </c>
      <c r="C101" s="22">
        <v>0</v>
      </c>
      <c r="D101" s="8">
        <v>7.5058541999999999</v>
      </c>
      <c r="E101" s="8">
        <v>13.131686</v>
      </c>
      <c r="F101" s="8">
        <v>13.258333</v>
      </c>
      <c r="G101" s="8">
        <v>66.104125999999994</v>
      </c>
      <c r="H101" s="8">
        <f>100-G101</f>
        <v>33.895874000000006</v>
      </c>
    </row>
    <row r="102" spans="1:8">
      <c r="A102" s="2" t="s">
        <v>13</v>
      </c>
      <c r="B102" s="2">
        <v>4</v>
      </c>
      <c r="C102" s="22">
        <v>4.2500000000582077</v>
      </c>
      <c r="D102" s="3">
        <v>25.282624999999999</v>
      </c>
      <c r="E102" s="3">
        <v>17.771704</v>
      </c>
      <c r="F102" s="3">
        <v>12.558271</v>
      </c>
      <c r="G102" s="3">
        <v>44.3874</v>
      </c>
      <c r="H102" s="2">
        <f t="shared" si="7"/>
        <v>55.6126</v>
      </c>
    </row>
    <row r="103" spans="1:8">
      <c r="A103" s="2" t="str">
        <f>A102</f>
        <v>sD5</v>
      </c>
      <c r="B103" s="2">
        <v>8</v>
      </c>
      <c r="C103" s="22">
        <v>8.0833333333139308</v>
      </c>
      <c r="D103" s="3">
        <v>26.122736</v>
      </c>
      <c r="E103" s="3">
        <v>15.254628</v>
      </c>
      <c r="F103" s="3">
        <v>12.022880000000001</v>
      </c>
      <c r="G103" s="3">
        <v>46.599755000000002</v>
      </c>
      <c r="H103" s="2">
        <f t="shared" si="7"/>
        <v>53.400244999999998</v>
      </c>
    </row>
    <row r="104" spans="1:8">
      <c r="A104" s="2" t="str">
        <f t="shared" ref="A104:A125" si="9">A103</f>
        <v>sD5</v>
      </c>
      <c r="B104" s="2">
        <v>12</v>
      </c>
      <c r="C104" s="22">
        <v>12.166666666686069</v>
      </c>
      <c r="D104" s="3">
        <v>7.1381946999999997</v>
      </c>
      <c r="E104" s="3">
        <v>10.932955</v>
      </c>
      <c r="F104" s="3">
        <v>19.461164</v>
      </c>
      <c r="G104" s="3">
        <v>62.467686999999998</v>
      </c>
      <c r="H104" s="2">
        <f t="shared" si="7"/>
        <v>37.532313000000002</v>
      </c>
    </row>
    <row r="105" spans="1:8">
      <c r="A105" s="2" t="str">
        <f t="shared" si="9"/>
        <v>sD5</v>
      </c>
      <c r="B105" s="2">
        <v>14</v>
      </c>
      <c r="C105" s="22">
        <v>13.799999999930151</v>
      </c>
      <c r="D105" s="3">
        <v>8.4803870999999997</v>
      </c>
      <c r="E105" s="3">
        <v>6.3808119000000003</v>
      </c>
      <c r="F105" s="3">
        <v>11.549022000000001</v>
      </c>
      <c r="G105" s="3">
        <v>73.589778999999993</v>
      </c>
      <c r="H105" s="2">
        <f t="shared" si="7"/>
        <v>26.410221000000007</v>
      </c>
    </row>
    <row r="106" spans="1:8">
      <c r="A106" s="2" t="str">
        <f t="shared" si="9"/>
        <v>sD5</v>
      </c>
      <c r="B106" s="2">
        <v>16</v>
      </c>
      <c r="C106" s="22">
        <v>16.199999999895226</v>
      </c>
      <c r="D106" s="3">
        <v>2.6329872000000001</v>
      </c>
      <c r="E106" s="3">
        <v>6.8625968999999998</v>
      </c>
      <c r="F106" s="3">
        <v>11.283787999999999</v>
      </c>
      <c r="G106" s="3">
        <v>79.220628000000005</v>
      </c>
      <c r="H106" s="2">
        <f t="shared" si="7"/>
        <v>20.779371999999995</v>
      </c>
    </row>
    <row r="107" spans="1:8">
      <c r="A107" s="2" t="str">
        <f t="shared" si="9"/>
        <v>sD5</v>
      </c>
      <c r="B107" s="2">
        <v>20</v>
      </c>
      <c r="C107" s="22">
        <v>20.25</v>
      </c>
      <c r="D107" s="3">
        <v>0.79489359999999998</v>
      </c>
      <c r="E107" s="3">
        <v>4.6432672999999998</v>
      </c>
      <c r="F107" s="3">
        <v>7.0725742</v>
      </c>
      <c r="G107" s="3">
        <v>87.489265000000003</v>
      </c>
      <c r="H107" s="2">
        <f t="shared" si="7"/>
        <v>12.510734999999997</v>
      </c>
    </row>
    <row r="108" spans="1:8">
      <c r="A108" s="2" t="str">
        <f t="shared" si="9"/>
        <v>sD5</v>
      </c>
      <c r="B108" s="2">
        <v>24</v>
      </c>
      <c r="C108" s="22">
        <v>24.083333333255723</v>
      </c>
      <c r="D108" s="3">
        <v>1.3855283</v>
      </c>
      <c r="E108" s="3">
        <v>1.9289881</v>
      </c>
      <c r="F108" s="3">
        <v>2.9335531000000001</v>
      </c>
      <c r="G108" s="3">
        <v>93.751930000000002</v>
      </c>
      <c r="H108" s="2">
        <f t="shared" si="7"/>
        <v>6.2480699999999985</v>
      </c>
    </row>
    <row r="109" spans="1:8">
      <c r="A109" s="2" t="str">
        <f t="shared" si="9"/>
        <v>sD5</v>
      </c>
      <c r="B109" s="2">
        <v>27</v>
      </c>
      <c r="C109" s="22">
        <v>27.083333333255723</v>
      </c>
      <c r="D109" s="3">
        <v>1.0885585</v>
      </c>
      <c r="E109" s="3">
        <v>1.8867792999999999</v>
      </c>
      <c r="F109" s="3">
        <v>2.6752691999999998</v>
      </c>
      <c r="G109" s="3">
        <v>94.349393000000006</v>
      </c>
      <c r="H109" s="2">
        <f t="shared" si="7"/>
        <v>5.6506069999999937</v>
      </c>
    </row>
    <row r="110" spans="1:8">
      <c r="A110" s="2" t="str">
        <f t="shared" si="9"/>
        <v>sD5</v>
      </c>
      <c r="B110" s="2">
        <v>30</v>
      </c>
      <c r="C110" s="22">
        <v>30.600000000034925</v>
      </c>
      <c r="D110" s="3">
        <v>2.9851535</v>
      </c>
      <c r="E110" s="3">
        <v>5.7701256000000001</v>
      </c>
      <c r="F110" s="3">
        <v>5.9014211999999997</v>
      </c>
      <c r="G110" s="3">
        <v>85.343299999999999</v>
      </c>
      <c r="H110" s="2">
        <f t="shared" si="7"/>
        <v>14.656700000000001</v>
      </c>
    </row>
    <row r="111" spans="1:8">
      <c r="A111" s="2" t="str">
        <f t="shared" si="9"/>
        <v>sD5</v>
      </c>
      <c r="B111" s="2">
        <v>33</v>
      </c>
      <c r="C111" s="22">
        <v>33.133333333244082</v>
      </c>
      <c r="D111" s="3">
        <v>5.5107907000000003</v>
      </c>
      <c r="E111" s="3">
        <v>8.3975089999999994</v>
      </c>
      <c r="F111" s="3">
        <v>5.8519686000000002</v>
      </c>
      <c r="G111" s="3">
        <v>80.239732000000004</v>
      </c>
      <c r="H111" s="2">
        <f t="shared" si="7"/>
        <v>19.760267999999996</v>
      </c>
    </row>
    <row r="112" spans="1:8">
      <c r="A112" s="2" t="str">
        <f t="shared" si="9"/>
        <v>sD5</v>
      </c>
      <c r="B112" s="2">
        <v>36</v>
      </c>
      <c r="C112" s="22">
        <v>35.883333333302289</v>
      </c>
      <c r="D112" s="3">
        <v>10.214677999999999</v>
      </c>
      <c r="E112" s="3">
        <v>11.008759</v>
      </c>
      <c r="F112" s="3">
        <v>8.4566514999999995</v>
      </c>
      <c r="G112" s="3">
        <v>70.319911000000005</v>
      </c>
      <c r="H112" s="2">
        <f t="shared" si="7"/>
        <v>29.680088999999995</v>
      </c>
    </row>
    <row r="113" spans="1:8">
      <c r="A113" s="2" t="str">
        <f t="shared" si="9"/>
        <v>sD5</v>
      </c>
      <c r="B113" s="2">
        <v>39</v>
      </c>
      <c r="C113" s="22">
        <v>39.116666666697711</v>
      </c>
      <c r="D113" s="3">
        <v>11.574536999999999</v>
      </c>
      <c r="E113" s="3">
        <v>12.343315</v>
      </c>
      <c r="F113" s="3">
        <v>9.9869781</v>
      </c>
      <c r="G113" s="3">
        <v>66.095170999999993</v>
      </c>
      <c r="H113" s="2">
        <f t="shared" si="7"/>
        <v>33.904829000000007</v>
      </c>
    </row>
    <row r="114" spans="1:8">
      <c r="A114" s="2" t="str">
        <f t="shared" si="9"/>
        <v>sD5</v>
      </c>
      <c r="B114" s="2">
        <v>42</v>
      </c>
      <c r="C114" s="22">
        <v>41.916666666569654</v>
      </c>
      <c r="D114" s="3">
        <v>4.0853989999999998</v>
      </c>
      <c r="E114" s="3">
        <v>6.9356990999999999</v>
      </c>
      <c r="F114" s="3">
        <v>17.958487999999999</v>
      </c>
      <c r="G114" s="3">
        <v>71.020414000000002</v>
      </c>
      <c r="H114" s="2">
        <f t="shared" si="7"/>
        <v>28.979585999999998</v>
      </c>
    </row>
    <row r="115" spans="1:8">
      <c r="A115" s="2" t="str">
        <f t="shared" si="9"/>
        <v>sD5</v>
      </c>
      <c r="B115" s="2">
        <v>45</v>
      </c>
      <c r="C115" s="22">
        <v>44.916666666569654</v>
      </c>
      <c r="D115" s="3">
        <v>4.1867336999999996</v>
      </c>
      <c r="E115" s="3">
        <v>6.4934031000000001</v>
      </c>
      <c r="F115" s="3">
        <v>9.9024701000000004</v>
      </c>
      <c r="G115" s="3">
        <v>79.417393000000004</v>
      </c>
      <c r="H115" s="2">
        <f t="shared" si="7"/>
        <v>20.582606999999996</v>
      </c>
    </row>
    <row r="116" spans="1:8">
      <c r="A116" s="2" t="str">
        <f t="shared" si="9"/>
        <v>sD5</v>
      </c>
      <c r="B116" s="2">
        <v>48</v>
      </c>
      <c r="C116" s="22">
        <v>47.916666666569654</v>
      </c>
      <c r="D116" s="3">
        <v>3.4937374999999999</v>
      </c>
      <c r="E116" s="3">
        <v>4.2812352999999996</v>
      </c>
      <c r="F116" s="3">
        <v>10.69956</v>
      </c>
      <c r="G116" s="3">
        <v>81.525468000000004</v>
      </c>
      <c r="H116" s="2">
        <f t="shared" si="7"/>
        <v>18.474531999999996</v>
      </c>
    </row>
    <row r="117" spans="1:8">
      <c r="A117" s="2" t="str">
        <f t="shared" si="9"/>
        <v>sD5</v>
      </c>
      <c r="B117" s="2">
        <v>51</v>
      </c>
      <c r="C117" s="22">
        <v>51.249999999941792</v>
      </c>
      <c r="D117" s="3">
        <v>1.8387629999999999</v>
      </c>
      <c r="E117" s="3">
        <v>4.7775594000000003</v>
      </c>
      <c r="F117" s="3">
        <v>7.4790657999999999</v>
      </c>
      <c r="G117" s="3">
        <v>85.904612</v>
      </c>
      <c r="H117" s="2">
        <f t="shared" si="7"/>
        <v>14.095388</v>
      </c>
    </row>
    <row r="118" spans="1:8">
      <c r="A118" s="2" t="str">
        <f t="shared" si="9"/>
        <v>sD5</v>
      </c>
      <c r="B118" s="2">
        <v>54</v>
      </c>
      <c r="C118" s="22">
        <v>53.866666666581295</v>
      </c>
      <c r="D118" s="3">
        <v>5.5028097000000002</v>
      </c>
      <c r="E118" s="3">
        <v>8.0653168999999991</v>
      </c>
      <c r="F118" s="3">
        <v>7.9017065000000004</v>
      </c>
      <c r="G118" s="3">
        <v>78.530167000000006</v>
      </c>
      <c r="H118" s="2">
        <f t="shared" si="7"/>
        <v>21.469832999999994</v>
      </c>
    </row>
    <row r="119" spans="1:8">
      <c r="A119" s="2" t="str">
        <f t="shared" si="9"/>
        <v>sD5</v>
      </c>
      <c r="B119" s="2">
        <v>57</v>
      </c>
      <c r="C119" s="22">
        <v>56.850000000034925</v>
      </c>
      <c r="D119" s="3">
        <v>9.5018925999999997</v>
      </c>
      <c r="E119" s="3">
        <v>11.203595999999999</v>
      </c>
      <c r="F119" s="3">
        <v>5.2831755999999999</v>
      </c>
      <c r="G119" s="3">
        <v>74.011335000000003</v>
      </c>
      <c r="H119" s="2">
        <f t="shared" si="7"/>
        <v>25.988664999999997</v>
      </c>
    </row>
    <row r="120" spans="1:8">
      <c r="A120" s="2" t="str">
        <f t="shared" si="9"/>
        <v>sD5</v>
      </c>
      <c r="B120" s="2">
        <v>58</v>
      </c>
      <c r="C120" s="22">
        <v>57.949999999953434</v>
      </c>
      <c r="D120" s="3">
        <v>8.3121992000000002</v>
      </c>
      <c r="E120" s="3">
        <v>12.043689000000001</v>
      </c>
      <c r="F120" s="3">
        <v>8.4699305999999996</v>
      </c>
      <c r="G120" s="3">
        <v>71.174181000000004</v>
      </c>
      <c r="H120" s="2">
        <f t="shared" si="7"/>
        <v>28.825818999999996</v>
      </c>
    </row>
    <row r="121" spans="1:8">
      <c r="A121" s="2" t="str">
        <f t="shared" si="9"/>
        <v>sD5</v>
      </c>
      <c r="B121" s="2">
        <v>60</v>
      </c>
      <c r="C121" s="26">
        <v>59.98</v>
      </c>
      <c r="D121" s="3">
        <v>10.126967</v>
      </c>
      <c r="E121" s="3">
        <v>11.943916</v>
      </c>
      <c r="F121" s="3">
        <v>11.655371000000001</v>
      </c>
      <c r="G121" s="3">
        <v>66.273746000000003</v>
      </c>
      <c r="H121" s="2">
        <f t="shared" si="7"/>
        <v>33.726253999999997</v>
      </c>
    </row>
    <row r="122" spans="1:8">
      <c r="A122" s="2" t="str">
        <f t="shared" si="9"/>
        <v>sD5</v>
      </c>
      <c r="B122" s="2">
        <v>63</v>
      </c>
      <c r="C122" s="26">
        <v>63</v>
      </c>
      <c r="D122" s="3">
        <v>9.1331153999999994</v>
      </c>
      <c r="E122" s="3">
        <v>12.293841</v>
      </c>
      <c r="F122" s="3">
        <v>11.708520999999999</v>
      </c>
      <c r="G122" s="3">
        <v>66.864523000000005</v>
      </c>
      <c r="H122" s="2">
        <f t="shared" si="7"/>
        <v>33.135476999999995</v>
      </c>
    </row>
    <row r="123" spans="1:8">
      <c r="A123" s="2" t="str">
        <f t="shared" si="9"/>
        <v>sD5</v>
      </c>
      <c r="B123" s="2">
        <v>66</v>
      </c>
      <c r="C123" s="22">
        <v>65.833333333313931</v>
      </c>
      <c r="D123" s="3">
        <v>5.3267147000000001</v>
      </c>
      <c r="E123" s="3">
        <v>7.6702743</v>
      </c>
      <c r="F123" s="3">
        <v>10.621112</v>
      </c>
      <c r="G123" s="3">
        <v>76.381899000000004</v>
      </c>
      <c r="H123" s="2">
        <f t="shared" si="7"/>
        <v>23.618100999999996</v>
      </c>
    </row>
    <row r="124" spans="1:8">
      <c r="A124" s="2" t="str">
        <f t="shared" si="9"/>
        <v>sD5</v>
      </c>
      <c r="B124" s="2">
        <v>69</v>
      </c>
      <c r="C124" s="22">
        <v>68.833333333313931</v>
      </c>
      <c r="D124" s="3">
        <v>4.3608456999999996</v>
      </c>
      <c r="E124" s="3">
        <v>6.0833490000000001</v>
      </c>
      <c r="F124" s="3">
        <v>7.8901247999999997</v>
      </c>
      <c r="G124" s="3">
        <v>81.665679999999995</v>
      </c>
      <c r="H124" s="2">
        <f t="shared" si="7"/>
        <v>18.334320000000005</v>
      </c>
    </row>
    <row r="125" spans="1:8">
      <c r="A125" s="2" t="str">
        <f t="shared" si="9"/>
        <v>sD5</v>
      </c>
      <c r="B125" s="2">
        <v>72</v>
      </c>
      <c r="C125" s="22">
        <v>71.883333333302289</v>
      </c>
      <c r="D125" s="3">
        <v>2.4988299</v>
      </c>
      <c r="E125" s="3">
        <v>5.3564479</v>
      </c>
      <c r="F125" s="3">
        <v>6.5205462000000001</v>
      </c>
      <c r="G125" s="3">
        <v>85.624176000000006</v>
      </c>
      <c r="H125" s="2">
        <f t="shared" si="7"/>
        <v>14.375823999999994</v>
      </c>
    </row>
    <row r="126" spans="1:8">
      <c r="A126" s="19" t="s">
        <v>14</v>
      </c>
      <c r="B126" s="19">
        <v>0</v>
      </c>
      <c r="C126" s="22">
        <v>0</v>
      </c>
      <c r="D126" s="19">
        <v>7.5058541999999999</v>
      </c>
      <c r="E126" s="19">
        <v>13.131686</v>
      </c>
      <c r="F126" s="19">
        <v>13.258333</v>
      </c>
      <c r="G126" s="19">
        <v>66.104125999999994</v>
      </c>
      <c r="H126" s="19">
        <f>100-G126</f>
        <v>33.895874000000006</v>
      </c>
    </row>
    <row r="127" spans="1:8">
      <c r="A127" s="8" t="s">
        <v>14</v>
      </c>
      <c r="B127" s="8">
        <v>4</v>
      </c>
      <c r="C127" s="22">
        <v>4.2500000000582077</v>
      </c>
      <c r="D127" s="9">
        <v>6.6165113</v>
      </c>
      <c r="E127" s="9">
        <v>25.556913999999999</v>
      </c>
      <c r="F127" s="9">
        <v>22.554832000000001</v>
      </c>
      <c r="G127" s="9">
        <v>45.271743000000001</v>
      </c>
      <c r="H127" s="9">
        <f>100-G127</f>
        <v>54.728256999999999</v>
      </c>
    </row>
    <row r="128" spans="1:8">
      <c r="A128" s="8" t="str">
        <f>A127</f>
        <v>sD6</v>
      </c>
      <c r="B128" s="8">
        <v>8</v>
      </c>
      <c r="C128" s="22">
        <v>8.0833333333139308</v>
      </c>
      <c r="D128" s="9">
        <v>24.771702999999999</v>
      </c>
      <c r="E128" s="9">
        <v>15.96992</v>
      </c>
      <c r="F128" s="9">
        <v>10.232312</v>
      </c>
      <c r="G128" s="9">
        <v>49.026065000000003</v>
      </c>
      <c r="H128" s="8">
        <f t="shared" ref="H128:H175" si="10">100-G128</f>
        <v>50.973934999999997</v>
      </c>
    </row>
    <row r="129" spans="1:8">
      <c r="A129" s="8" t="str">
        <f t="shared" ref="A129:A150" si="11">A128</f>
        <v>sD6</v>
      </c>
      <c r="B129" s="8">
        <v>12</v>
      </c>
      <c r="C129" s="22">
        <v>12.166666666686069</v>
      </c>
      <c r="D129" s="9">
        <v>12.153122</v>
      </c>
      <c r="E129" s="9">
        <v>7.7036230999999997</v>
      </c>
      <c r="F129" s="9">
        <v>11.119637000000001</v>
      </c>
      <c r="G129" s="9">
        <v>69.023617999999999</v>
      </c>
      <c r="H129" s="8">
        <f t="shared" si="10"/>
        <v>30.976382000000001</v>
      </c>
    </row>
    <row r="130" spans="1:8">
      <c r="A130" s="8" t="str">
        <f t="shared" si="11"/>
        <v>sD6</v>
      </c>
      <c r="B130" s="8">
        <v>16</v>
      </c>
      <c r="C130" s="22">
        <v>16.199999999895226</v>
      </c>
      <c r="D130" s="9">
        <v>6.3346071999999998</v>
      </c>
      <c r="E130" s="9">
        <v>6.1716641000000001</v>
      </c>
      <c r="F130" s="9">
        <v>10.723239</v>
      </c>
      <c r="G130" s="9">
        <v>76.770489999999995</v>
      </c>
      <c r="H130" s="8">
        <f t="shared" si="10"/>
        <v>23.229510000000005</v>
      </c>
    </row>
    <row r="131" spans="1:8">
      <c r="A131" s="8" t="str">
        <f t="shared" si="11"/>
        <v>sD6</v>
      </c>
      <c r="B131" s="8">
        <v>20</v>
      </c>
      <c r="C131" s="22">
        <v>20.25</v>
      </c>
      <c r="D131" s="9">
        <v>2.6010689999999999</v>
      </c>
      <c r="E131" s="9">
        <v>3.7257837</v>
      </c>
      <c r="F131" s="9">
        <v>8.9929562999999995</v>
      </c>
      <c r="G131" s="9">
        <v>84.680190999999994</v>
      </c>
      <c r="H131" s="8">
        <f t="shared" si="10"/>
        <v>15.319809000000006</v>
      </c>
    </row>
    <row r="132" spans="1:8">
      <c r="A132" s="8" t="str">
        <f t="shared" si="11"/>
        <v>sD6</v>
      </c>
      <c r="B132" s="8">
        <v>24</v>
      </c>
      <c r="C132" s="22">
        <v>24.083333333255723</v>
      </c>
      <c r="D132" s="9">
        <v>0.98954180000000003</v>
      </c>
      <c r="E132" s="9">
        <v>1.9795583000000001</v>
      </c>
      <c r="F132" s="9">
        <v>5.6573510999999996</v>
      </c>
      <c r="G132" s="9">
        <v>91.373548999999997</v>
      </c>
      <c r="H132" s="8">
        <f t="shared" si="10"/>
        <v>8.626451000000003</v>
      </c>
    </row>
    <row r="133" spans="1:8">
      <c r="A133" s="8" t="str">
        <f t="shared" si="11"/>
        <v>sD6</v>
      </c>
      <c r="B133" s="8">
        <v>27</v>
      </c>
      <c r="C133" s="22">
        <v>27.083333333255723</v>
      </c>
      <c r="D133" s="9">
        <v>1.0569691999999999</v>
      </c>
      <c r="E133" s="9">
        <v>2.8843187000000001</v>
      </c>
      <c r="F133" s="9">
        <v>3.8234303999999999</v>
      </c>
      <c r="G133" s="9">
        <v>92.235281999999998</v>
      </c>
      <c r="H133" s="8">
        <f t="shared" si="10"/>
        <v>7.764718000000002</v>
      </c>
    </row>
    <row r="134" spans="1:8">
      <c r="A134" s="8" t="str">
        <f t="shared" si="11"/>
        <v>sD6</v>
      </c>
      <c r="B134" s="8">
        <v>30</v>
      </c>
      <c r="C134" s="22">
        <v>30.600000000034925</v>
      </c>
      <c r="D134" s="9">
        <v>2.3971998000000001</v>
      </c>
      <c r="E134" s="9">
        <v>4.2307566000000003</v>
      </c>
      <c r="F134" s="9">
        <v>5.0729116999999997</v>
      </c>
      <c r="G134" s="9">
        <v>88.299132</v>
      </c>
      <c r="H134" s="8">
        <f t="shared" si="10"/>
        <v>11.700868</v>
      </c>
    </row>
    <row r="135" spans="1:8">
      <c r="A135" s="8" t="str">
        <f t="shared" si="11"/>
        <v>sD6</v>
      </c>
      <c r="B135" s="8">
        <v>33</v>
      </c>
      <c r="C135" s="22">
        <v>33.133333333244082</v>
      </c>
      <c r="D135" s="9">
        <v>5.4780477999999997</v>
      </c>
      <c r="E135" s="9">
        <v>6.8310129999999996</v>
      </c>
      <c r="F135" s="9">
        <v>6.6891761000000001</v>
      </c>
      <c r="G135" s="9">
        <v>81.001762999999997</v>
      </c>
      <c r="H135" s="8">
        <f t="shared" si="10"/>
        <v>18.998237000000003</v>
      </c>
    </row>
    <row r="136" spans="1:8">
      <c r="A136" s="8" t="str">
        <f t="shared" si="11"/>
        <v>sD6</v>
      </c>
      <c r="B136" s="8">
        <v>36</v>
      </c>
      <c r="C136" s="22">
        <v>35.883333333302289</v>
      </c>
      <c r="D136" s="9">
        <v>8.7426341000000001</v>
      </c>
      <c r="E136" s="9">
        <v>7.1398622999999999</v>
      </c>
      <c r="F136" s="9">
        <v>10.336416</v>
      </c>
      <c r="G136" s="9">
        <v>73.781087999999997</v>
      </c>
      <c r="H136" s="8">
        <f t="shared" si="10"/>
        <v>26.218912000000003</v>
      </c>
    </row>
    <row r="137" spans="1:8">
      <c r="A137" s="8" t="str">
        <f t="shared" si="11"/>
        <v>sD6</v>
      </c>
      <c r="B137" s="8">
        <v>39</v>
      </c>
      <c r="C137" s="22">
        <v>39.116666666697711</v>
      </c>
      <c r="D137" s="9">
        <v>3.4071275000000001</v>
      </c>
      <c r="E137" s="9">
        <v>9.3130749000000002</v>
      </c>
      <c r="F137" s="9">
        <v>17.350466000000001</v>
      </c>
      <c r="G137" s="9">
        <v>69.929331000000005</v>
      </c>
      <c r="H137" s="8">
        <f t="shared" si="10"/>
        <v>30.070668999999995</v>
      </c>
    </row>
    <row r="138" spans="1:8">
      <c r="A138" s="8" t="str">
        <f t="shared" si="11"/>
        <v>sD6</v>
      </c>
      <c r="B138" s="8">
        <v>42</v>
      </c>
      <c r="C138" s="22">
        <v>41.916666666569654</v>
      </c>
      <c r="D138" s="9">
        <v>7.0326329000000003</v>
      </c>
      <c r="E138" s="9">
        <v>7.6761502999999998</v>
      </c>
      <c r="F138" s="9">
        <v>7.8529263</v>
      </c>
      <c r="G138" s="9">
        <v>77.438291000000007</v>
      </c>
      <c r="H138" s="8">
        <f t="shared" si="10"/>
        <v>22.561708999999993</v>
      </c>
    </row>
    <row r="139" spans="1:8">
      <c r="A139" s="8" t="str">
        <f t="shared" si="11"/>
        <v>sD6</v>
      </c>
      <c r="B139" s="8">
        <v>45</v>
      </c>
      <c r="C139" s="22">
        <v>44.916666666569654</v>
      </c>
      <c r="D139" s="9">
        <v>4.5305232999999996</v>
      </c>
      <c r="E139" s="9">
        <v>5.6555822999999998</v>
      </c>
      <c r="F139" s="9">
        <v>7.6554757000000002</v>
      </c>
      <c r="G139" s="9">
        <v>82.158418999999995</v>
      </c>
      <c r="H139" s="8">
        <f t="shared" si="10"/>
        <v>17.841581000000005</v>
      </c>
    </row>
    <row r="140" spans="1:8">
      <c r="A140" s="8" t="str">
        <f t="shared" si="11"/>
        <v>sD6</v>
      </c>
      <c r="B140" s="8">
        <v>48</v>
      </c>
      <c r="C140" s="22">
        <v>47.916666666569654</v>
      </c>
      <c r="D140" s="9">
        <v>2.4885028999999999</v>
      </c>
      <c r="E140" s="9">
        <v>5.6761223000000003</v>
      </c>
      <c r="F140" s="9">
        <v>5.1195944999999998</v>
      </c>
      <c r="G140" s="9">
        <v>86.715779999999995</v>
      </c>
      <c r="H140" s="8">
        <f t="shared" si="10"/>
        <v>13.284220000000005</v>
      </c>
    </row>
    <row r="141" spans="1:8">
      <c r="A141" s="8" t="str">
        <f t="shared" si="11"/>
        <v>sD6</v>
      </c>
      <c r="B141" s="8">
        <v>51</v>
      </c>
      <c r="C141" s="22">
        <v>51.249999999941792</v>
      </c>
      <c r="D141" s="9">
        <v>1.0029866999999999</v>
      </c>
      <c r="E141" s="9">
        <v>6.8958675999999999</v>
      </c>
      <c r="F141" s="9">
        <v>6.4031079999999996</v>
      </c>
      <c r="G141" s="9">
        <v>85.698037999999997</v>
      </c>
      <c r="H141" s="8">
        <f t="shared" si="10"/>
        <v>14.301962000000003</v>
      </c>
    </row>
    <row r="142" spans="1:8">
      <c r="A142" s="8" t="str">
        <f t="shared" si="11"/>
        <v>sD6</v>
      </c>
      <c r="B142" s="8">
        <v>54</v>
      </c>
      <c r="C142" s="22">
        <v>53.866666666581295</v>
      </c>
      <c r="D142" s="9">
        <v>3.4373806</v>
      </c>
      <c r="E142" s="9">
        <v>4.2390246999999999</v>
      </c>
      <c r="F142" s="9">
        <v>7.1261989000000003</v>
      </c>
      <c r="G142" s="9">
        <v>85.197395999999998</v>
      </c>
      <c r="H142" s="8">
        <f t="shared" si="10"/>
        <v>14.802604000000002</v>
      </c>
    </row>
    <row r="143" spans="1:8">
      <c r="A143" s="8" t="str">
        <f t="shared" si="11"/>
        <v>sD6</v>
      </c>
      <c r="B143" s="8">
        <v>57</v>
      </c>
      <c r="C143" s="22">
        <v>56.850000000034925</v>
      </c>
      <c r="D143" s="9">
        <v>8.6083665000000007</v>
      </c>
      <c r="E143" s="9">
        <v>10.184485</v>
      </c>
      <c r="F143" s="9">
        <v>3.3049539000000001</v>
      </c>
      <c r="G143" s="9">
        <v>77.902195000000006</v>
      </c>
      <c r="H143" s="8">
        <f t="shared" si="10"/>
        <v>22.097804999999994</v>
      </c>
    </row>
    <row r="144" spans="1:8">
      <c r="A144" s="8" t="str">
        <f t="shared" si="11"/>
        <v>sD6</v>
      </c>
      <c r="B144" s="8">
        <v>58</v>
      </c>
      <c r="C144" s="22">
        <v>57.949999999953434</v>
      </c>
      <c r="D144" s="9">
        <v>6.9158742000000002</v>
      </c>
      <c r="E144" s="9">
        <v>11.186750999999999</v>
      </c>
      <c r="F144" s="9">
        <v>7.1784746000000004</v>
      </c>
      <c r="G144" s="9">
        <v>74.718900000000005</v>
      </c>
      <c r="H144" s="8">
        <f t="shared" si="10"/>
        <v>25.281099999999995</v>
      </c>
    </row>
    <row r="145" spans="1:8">
      <c r="A145" s="8" t="str">
        <f t="shared" si="11"/>
        <v>sD6</v>
      </c>
      <c r="B145" s="8">
        <v>60</v>
      </c>
      <c r="C145" s="26">
        <v>59.98</v>
      </c>
      <c r="D145" s="9">
        <v>9.1753145000000007</v>
      </c>
      <c r="E145" s="9">
        <v>11.951276999999999</v>
      </c>
      <c r="F145" s="9">
        <v>8.1632143999999993</v>
      </c>
      <c r="G145" s="9">
        <v>70.710194999999999</v>
      </c>
      <c r="H145" s="8">
        <f t="shared" si="10"/>
        <v>29.289805000000001</v>
      </c>
    </row>
    <row r="146" spans="1:8">
      <c r="A146" s="8" t="str">
        <f t="shared" si="11"/>
        <v>sD6</v>
      </c>
      <c r="B146" s="8">
        <v>63</v>
      </c>
      <c r="C146" s="26">
        <v>63</v>
      </c>
      <c r="D146" s="9">
        <v>9.7225663999999998</v>
      </c>
      <c r="E146" s="9">
        <v>11.191382000000001</v>
      </c>
      <c r="F146" s="9">
        <v>8.8167123000000007</v>
      </c>
      <c r="G146" s="9">
        <v>70.26934</v>
      </c>
      <c r="H146" s="8">
        <f t="shared" si="10"/>
        <v>29.73066</v>
      </c>
    </row>
    <row r="147" spans="1:8">
      <c r="A147" s="8" t="str">
        <f t="shared" si="11"/>
        <v>sD6</v>
      </c>
      <c r="B147" s="8">
        <v>66</v>
      </c>
      <c r="C147" s="22">
        <v>65.833333333313931</v>
      </c>
      <c r="D147" s="9">
        <v>5.7608617000000004</v>
      </c>
      <c r="E147" s="9">
        <v>9.3494361999999995</v>
      </c>
      <c r="F147" s="9">
        <v>12.427721</v>
      </c>
      <c r="G147" s="9">
        <v>72.461980999999994</v>
      </c>
      <c r="H147" s="8">
        <f t="shared" si="10"/>
        <v>27.538019000000006</v>
      </c>
    </row>
    <row r="148" spans="1:8">
      <c r="A148" s="8" t="str">
        <f t="shared" si="11"/>
        <v>sD6</v>
      </c>
      <c r="B148" s="8">
        <v>69</v>
      </c>
      <c r="C148" s="22">
        <v>68.833333333313931</v>
      </c>
      <c r="D148" s="9">
        <v>2.2326757000000002</v>
      </c>
      <c r="E148" s="9">
        <v>5.6493155000000002</v>
      </c>
      <c r="F148" s="9">
        <v>8.1049161999999999</v>
      </c>
      <c r="G148" s="9">
        <v>84.013092999999998</v>
      </c>
      <c r="H148" s="8">
        <f t="shared" si="10"/>
        <v>15.986907000000002</v>
      </c>
    </row>
    <row r="149" spans="1:8">
      <c r="A149" s="8" t="str">
        <f t="shared" si="11"/>
        <v>sD6</v>
      </c>
      <c r="B149" s="8">
        <v>72</v>
      </c>
      <c r="C149" s="22">
        <v>71.883333333302289</v>
      </c>
      <c r="D149" s="9">
        <v>1.3568982000000001</v>
      </c>
      <c r="E149" s="9">
        <v>4.4807458999999996</v>
      </c>
      <c r="F149" s="9">
        <v>8.7466258999999997</v>
      </c>
      <c r="G149" s="9">
        <v>85.415729999999996</v>
      </c>
      <c r="H149" s="8">
        <f t="shared" si="10"/>
        <v>14.584270000000004</v>
      </c>
    </row>
    <row r="150" spans="1:8">
      <c r="A150" s="8" t="str">
        <f t="shared" si="11"/>
        <v>sD6</v>
      </c>
      <c r="B150" s="8">
        <v>75</v>
      </c>
      <c r="C150" s="22">
        <v>75.383333333360497</v>
      </c>
      <c r="D150" s="9">
        <v>3.9155973999999998</v>
      </c>
      <c r="E150" s="9">
        <v>6.2759390000000002</v>
      </c>
      <c r="F150" s="9">
        <v>7.5711136999999997</v>
      </c>
      <c r="G150" s="9">
        <v>82.237350000000006</v>
      </c>
      <c r="H150" s="8">
        <f t="shared" si="10"/>
        <v>17.762649999999994</v>
      </c>
    </row>
    <row r="151" spans="1:8">
      <c r="A151" s="18" t="s">
        <v>15</v>
      </c>
      <c r="B151" s="18">
        <v>0</v>
      </c>
      <c r="C151" s="22">
        <v>0</v>
      </c>
      <c r="D151" s="18">
        <v>7.5058541999999999</v>
      </c>
      <c r="E151" s="18">
        <v>13.131686</v>
      </c>
      <c r="F151" s="18">
        <v>13.258333</v>
      </c>
      <c r="G151" s="18">
        <v>66.104125999999994</v>
      </c>
      <c r="H151" s="18">
        <f>100-G151</f>
        <v>33.895874000000006</v>
      </c>
    </row>
    <row r="152" spans="1:8">
      <c r="A152" s="10" t="s">
        <v>15</v>
      </c>
      <c r="B152" s="10">
        <v>4</v>
      </c>
      <c r="C152" s="22">
        <v>4.2500000000582077</v>
      </c>
      <c r="D152" s="11">
        <v>22.275676000000001</v>
      </c>
      <c r="E152" s="11">
        <v>18.422027</v>
      </c>
      <c r="F152" s="11">
        <v>12.250489</v>
      </c>
      <c r="G152" s="11">
        <v>47.051806999999997</v>
      </c>
      <c r="H152" s="10">
        <f t="shared" si="10"/>
        <v>52.948193000000003</v>
      </c>
    </row>
    <row r="153" spans="1:8">
      <c r="A153" s="10" t="str">
        <f>A152</f>
        <v>sD7</v>
      </c>
      <c r="B153" s="10">
        <v>8</v>
      </c>
      <c r="C153" s="22">
        <v>8.0833333333139308</v>
      </c>
      <c r="D153" s="11">
        <v>27.680588</v>
      </c>
      <c r="E153" s="11">
        <v>10.086993</v>
      </c>
      <c r="F153" s="11">
        <v>11.128712999999999</v>
      </c>
      <c r="G153" s="11">
        <v>51.103706000000003</v>
      </c>
      <c r="H153" s="10">
        <f t="shared" si="10"/>
        <v>48.896293999999997</v>
      </c>
    </row>
    <row r="154" spans="1:8">
      <c r="A154" s="10" t="str">
        <f t="shared" ref="A154:A175" si="12">A153</f>
        <v>sD7</v>
      </c>
      <c r="B154" s="10">
        <v>12</v>
      </c>
      <c r="C154" s="22">
        <v>12.166666666686069</v>
      </c>
      <c r="D154" s="11">
        <v>13.371691</v>
      </c>
      <c r="E154" s="11">
        <v>6.6139925000000002</v>
      </c>
      <c r="F154" s="11">
        <v>13.329001999999999</v>
      </c>
      <c r="G154" s="11">
        <v>66.685315000000003</v>
      </c>
      <c r="H154" s="10">
        <f t="shared" si="10"/>
        <v>33.314684999999997</v>
      </c>
    </row>
    <row r="155" spans="1:8">
      <c r="A155" s="10" t="str">
        <f t="shared" si="12"/>
        <v>sD7</v>
      </c>
      <c r="B155" s="10">
        <v>16</v>
      </c>
      <c r="C155" s="22">
        <v>16.199999999895226</v>
      </c>
      <c r="D155" s="11">
        <v>5.6235277999999997</v>
      </c>
      <c r="E155" s="11">
        <v>5.4984225999999996</v>
      </c>
      <c r="F155" s="11">
        <v>10.607481999999999</v>
      </c>
      <c r="G155" s="11">
        <v>78.270567</v>
      </c>
      <c r="H155" s="10">
        <f t="shared" si="10"/>
        <v>21.729433</v>
      </c>
    </row>
    <row r="156" spans="1:8">
      <c r="A156" s="10" t="str">
        <f t="shared" si="12"/>
        <v>sD7</v>
      </c>
      <c r="B156" s="10">
        <v>18</v>
      </c>
      <c r="C156" s="22">
        <v>17.850000000034925</v>
      </c>
      <c r="D156" s="11">
        <v>4.3468819999999999</v>
      </c>
      <c r="E156" s="11">
        <v>4.8796989999999996</v>
      </c>
      <c r="F156" s="11">
        <v>9.3913059000000008</v>
      </c>
      <c r="G156" s="11">
        <v>81.382113000000004</v>
      </c>
      <c r="H156" s="10">
        <f t="shared" si="10"/>
        <v>18.617886999999996</v>
      </c>
    </row>
    <row r="157" spans="1:8">
      <c r="A157" s="10" t="str">
        <f t="shared" si="12"/>
        <v>sD7</v>
      </c>
      <c r="B157" s="10">
        <v>20</v>
      </c>
      <c r="C157" s="22">
        <v>20.25</v>
      </c>
      <c r="D157" s="11">
        <v>2.0094873</v>
      </c>
      <c r="E157" s="11">
        <v>4.0116063000000004</v>
      </c>
      <c r="F157" s="11">
        <v>8.7170357000000003</v>
      </c>
      <c r="G157" s="11">
        <v>85.261870999999999</v>
      </c>
      <c r="H157" s="10">
        <f t="shared" si="10"/>
        <v>14.738129000000001</v>
      </c>
    </row>
    <row r="158" spans="1:8">
      <c r="A158" s="10" t="str">
        <f t="shared" si="12"/>
        <v>sD7</v>
      </c>
      <c r="B158" s="10">
        <v>24</v>
      </c>
      <c r="C158" s="22">
        <v>24.083333333255723</v>
      </c>
      <c r="D158" s="11">
        <v>1.0730067999999999</v>
      </c>
      <c r="E158" s="11">
        <v>5.0893885000000001</v>
      </c>
      <c r="F158" s="11">
        <v>3.2993394</v>
      </c>
      <c r="G158" s="11">
        <v>90.538264999999996</v>
      </c>
      <c r="H158" s="10">
        <f t="shared" si="10"/>
        <v>9.4617350000000044</v>
      </c>
    </row>
    <row r="159" spans="1:8">
      <c r="A159" s="10" t="str">
        <f t="shared" si="12"/>
        <v>sD7</v>
      </c>
      <c r="B159" s="10">
        <v>27</v>
      </c>
      <c r="C159" s="22">
        <v>27.083333333255723</v>
      </c>
      <c r="D159" s="11">
        <v>1.7052670999999999</v>
      </c>
      <c r="E159" s="11">
        <v>5.0174203000000004</v>
      </c>
      <c r="F159" s="11">
        <v>3.3964780000000001</v>
      </c>
      <c r="G159" s="11">
        <v>89.880835000000005</v>
      </c>
      <c r="H159" s="10">
        <f t="shared" si="10"/>
        <v>10.119164999999995</v>
      </c>
    </row>
    <row r="160" spans="1:8">
      <c r="A160" s="10" t="str">
        <f t="shared" si="12"/>
        <v>sD7</v>
      </c>
      <c r="B160" s="10">
        <v>30</v>
      </c>
      <c r="C160" s="22">
        <v>30.600000000034925</v>
      </c>
      <c r="D160" s="11">
        <v>3.2379769999999999</v>
      </c>
      <c r="E160" s="11">
        <v>5.3974153999999999</v>
      </c>
      <c r="F160" s="11">
        <v>5.4549455</v>
      </c>
      <c r="G160" s="11">
        <v>85.909661999999997</v>
      </c>
      <c r="H160" s="10">
        <f t="shared" si="10"/>
        <v>14.090338000000003</v>
      </c>
    </row>
    <row r="161" spans="1:8">
      <c r="A161" s="10" t="str">
        <f t="shared" si="12"/>
        <v>sD7</v>
      </c>
      <c r="B161" s="10">
        <v>33</v>
      </c>
      <c r="C161" s="22">
        <v>33.133333333244082</v>
      </c>
      <c r="D161" s="11">
        <v>5.3867069000000001</v>
      </c>
      <c r="E161" s="11">
        <v>9.9902426999999996</v>
      </c>
      <c r="F161" s="11">
        <v>4.4978211999999997</v>
      </c>
      <c r="G161" s="11">
        <v>80.125229000000004</v>
      </c>
      <c r="H161" s="10">
        <f t="shared" si="10"/>
        <v>19.874770999999996</v>
      </c>
    </row>
    <row r="162" spans="1:8">
      <c r="A162" s="10" t="str">
        <f t="shared" si="12"/>
        <v>sD7</v>
      </c>
      <c r="B162" s="10">
        <v>36</v>
      </c>
      <c r="C162" s="22">
        <v>35.883333333302289</v>
      </c>
      <c r="D162" s="11">
        <v>2.5494541000000002</v>
      </c>
      <c r="E162" s="11">
        <v>5.0164945999999997</v>
      </c>
      <c r="F162" s="11">
        <v>8.8943703999999997</v>
      </c>
      <c r="G162" s="11">
        <v>83.539681000000002</v>
      </c>
      <c r="H162" s="10">
        <f t="shared" si="10"/>
        <v>16.460318999999998</v>
      </c>
    </row>
    <row r="163" spans="1:8">
      <c r="A163" s="10" t="str">
        <f t="shared" si="12"/>
        <v>sD7</v>
      </c>
      <c r="B163" s="10">
        <v>39</v>
      </c>
      <c r="C163" s="22">
        <v>39.116666666697711</v>
      </c>
      <c r="D163" s="11">
        <v>9.1501722999999995</v>
      </c>
      <c r="E163" s="11">
        <v>10.312191</v>
      </c>
      <c r="F163" s="11">
        <v>10.055707</v>
      </c>
      <c r="G163" s="11">
        <v>70.481928999999994</v>
      </c>
      <c r="H163" s="10">
        <f t="shared" si="10"/>
        <v>29.518071000000006</v>
      </c>
    </row>
    <row r="164" spans="1:8">
      <c r="A164" s="10" t="str">
        <f t="shared" si="12"/>
        <v>sD7</v>
      </c>
      <c r="B164" s="10">
        <v>42</v>
      </c>
      <c r="C164" s="22">
        <v>41.916666666569654</v>
      </c>
      <c r="D164" s="11">
        <v>6.5058416000000001</v>
      </c>
      <c r="E164" s="11">
        <v>8.2579963000000003</v>
      </c>
      <c r="F164" s="11">
        <v>10.607177</v>
      </c>
      <c r="G164" s="11">
        <v>74.628985</v>
      </c>
      <c r="H164" s="10">
        <f t="shared" si="10"/>
        <v>25.371015</v>
      </c>
    </row>
    <row r="165" spans="1:8">
      <c r="A165" s="10" t="str">
        <f t="shared" si="12"/>
        <v>sD7</v>
      </c>
      <c r="B165" s="10">
        <v>45</v>
      </c>
      <c r="C165" s="22">
        <v>44.916666666569654</v>
      </c>
      <c r="D165" s="11">
        <v>1.7765374</v>
      </c>
      <c r="E165" s="11">
        <v>5.2293412000000004</v>
      </c>
      <c r="F165" s="11">
        <v>13.086186</v>
      </c>
      <c r="G165" s="11">
        <v>79.907934999999995</v>
      </c>
      <c r="H165" s="10">
        <f t="shared" si="10"/>
        <v>20.092065000000005</v>
      </c>
    </row>
    <row r="166" spans="1:8">
      <c r="A166" s="10" t="str">
        <f t="shared" si="12"/>
        <v>sD7</v>
      </c>
      <c r="B166" s="10">
        <v>48</v>
      </c>
      <c r="C166" s="22">
        <v>47.916666666569654</v>
      </c>
      <c r="D166" s="11">
        <v>1.2037918000000001</v>
      </c>
      <c r="E166" s="11">
        <v>2.7424531000000001</v>
      </c>
      <c r="F166" s="11">
        <v>11.21931</v>
      </c>
      <c r="G166" s="11">
        <v>84.834445000000002</v>
      </c>
      <c r="H166" s="10">
        <f t="shared" si="10"/>
        <v>15.165554999999998</v>
      </c>
    </row>
    <row r="167" spans="1:8">
      <c r="A167" s="10" t="str">
        <f t="shared" si="12"/>
        <v>sD7</v>
      </c>
      <c r="B167" s="10">
        <v>51</v>
      </c>
      <c r="C167" s="22">
        <v>51.249999999941792</v>
      </c>
      <c r="D167" s="11">
        <v>0.35678549999999998</v>
      </c>
      <c r="E167" s="11">
        <v>3.3155576</v>
      </c>
      <c r="F167" s="11">
        <v>9.9523816000000007</v>
      </c>
      <c r="G167" s="11">
        <v>86.375275000000002</v>
      </c>
      <c r="H167" s="10">
        <f t="shared" si="10"/>
        <v>13.624724999999998</v>
      </c>
    </row>
    <row r="168" spans="1:8">
      <c r="A168" s="10" t="str">
        <f t="shared" si="12"/>
        <v>sD7</v>
      </c>
      <c r="B168" s="10">
        <v>54</v>
      </c>
      <c r="C168" s="22">
        <v>53.866666666581295</v>
      </c>
      <c r="D168" s="11">
        <v>4.3223243</v>
      </c>
      <c r="E168" s="11">
        <v>8.3867688000000005</v>
      </c>
      <c r="F168" s="11">
        <v>6.7846663999999999</v>
      </c>
      <c r="G168" s="11">
        <v>80.506240000000005</v>
      </c>
      <c r="H168" s="10">
        <f t="shared" si="10"/>
        <v>19.493759999999995</v>
      </c>
    </row>
    <row r="169" spans="1:8">
      <c r="A169" s="10" t="str">
        <f t="shared" si="12"/>
        <v>sD7</v>
      </c>
      <c r="B169" s="10">
        <v>57</v>
      </c>
      <c r="C169" s="22">
        <v>56.850000000034925</v>
      </c>
      <c r="D169" s="11">
        <v>9.9066220999999999</v>
      </c>
      <c r="E169" s="11">
        <v>8.2128045000000007</v>
      </c>
      <c r="F169" s="11">
        <v>6.4942042000000004</v>
      </c>
      <c r="G169" s="11">
        <v>75.386369000000002</v>
      </c>
      <c r="H169" s="10">
        <f t="shared" si="10"/>
        <v>24.613630999999998</v>
      </c>
    </row>
    <row r="170" spans="1:8">
      <c r="A170" s="10" t="str">
        <f t="shared" si="12"/>
        <v>sD7</v>
      </c>
      <c r="B170" s="10">
        <v>58</v>
      </c>
      <c r="C170" s="22">
        <v>57.949999999953434</v>
      </c>
      <c r="D170" s="11">
        <v>7.6753065999999999</v>
      </c>
      <c r="E170" s="11">
        <v>11.704786</v>
      </c>
      <c r="F170" s="11">
        <v>8.0247139999999995</v>
      </c>
      <c r="G170" s="11">
        <v>72.595194000000006</v>
      </c>
      <c r="H170" s="10">
        <f t="shared" si="10"/>
        <v>27.404805999999994</v>
      </c>
    </row>
    <row r="171" spans="1:8">
      <c r="A171" s="10" t="str">
        <f t="shared" si="12"/>
        <v>sD7</v>
      </c>
      <c r="B171" s="10">
        <v>60</v>
      </c>
      <c r="C171" s="26">
        <v>59.98</v>
      </c>
      <c r="D171" s="11">
        <v>10.616818</v>
      </c>
      <c r="E171" s="11">
        <v>14.535838999999999</v>
      </c>
      <c r="F171" s="11">
        <v>7.3153994000000004</v>
      </c>
      <c r="G171" s="11">
        <v>67.531943999999996</v>
      </c>
      <c r="H171" s="10">
        <f t="shared" si="10"/>
        <v>32.468056000000004</v>
      </c>
    </row>
    <row r="172" spans="1:8">
      <c r="A172" s="10" t="str">
        <f t="shared" si="12"/>
        <v>sD7</v>
      </c>
      <c r="B172" s="10">
        <v>63</v>
      </c>
      <c r="C172" s="26">
        <v>63</v>
      </c>
      <c r="D172" s="11">
        <v>8.8336644999999994</v>
      </c>
      <c r="E172" s="11">
        <v>11.650463</v>
      </c>
      <c r="F172" s="11">
        <v>11.097118999999999</v>
      </c>
      <c r="G172" s="11">
        <v>68.418752999999995</v>
      </c>
      <c r="H172" s="10">
        <f t="shared" si="10"/>
        <v>31.581247000000005</v>
      </c>
    </row>
    <row r="173" spans="1:8">
      <c r="A173" s="10" t="str">
        <f t="shared" si="12"/>
        <v>sD7</v>
      </c>
      <c r="B173" s="10">
        <v>66</v>
      </c>
      <c r="C173" s="22">
        <v>65.833333333313931</v>
      </c>
      <c r="D173" s="11">
        <v>6.0691312000000002</v>
      </c>
      <c r="E173" s="11">
        <v>8.1716011999999996</v>
      </c>
      <c r="F173" s="11">
        <v>9.3776972000000001</v>
      </c>
      <c r="G173" s="11">
        <v>76.381569999999996</v>
      </c>
      <c r="H173" s="10">
        <f t="shared" si="10"/>
        <v>23.618430000000004</v>
      </c>
    </row>
    <row r="174" spans="1:8">
      <c r="A174" s="10" t="str">
        <f t="shared" si="12"/>
        <v>sD7</v>
      </c>
      <c r="B174" s="10">
        <v>69</v>
      </c>
      <c r="C174" s="22">
        <v>68.833333333313931</v>
      </c>
      <c r="D174" s="11">
        <v>2.3680579000000002</v>
      </c>
      <c r="E174" s="11">
        <v>5.3102717999999998</v>
      </c>
      <c r="F174" s="11">
        <v>8.1882854999999992</v>
      </c>
      <c r="G174" s="11">
        <v>84.133385000000004</v>
      </c>
      <c r="H174" s="10">
        <f t="shared" si="10"/>
        <v>15.866614999999996</v>
      </c>
    </row>
    <row r="175" spans="1:8">
      <c r="A175" s="10" t="str">
        <f t="shared" si="12"/>
        <v>sD7</v>
      </c>
      <c r="B175" s="10">
        <v>72</v>
      </c>
      <c r="C175" s="22">
        <v>71.883333333302289</v>
      </c>
      <c r="D175" s="11">
        <v>2.6219158999999999</v>
      </c>
      <c r="E175" s="11">
        <v>7.1079926999999996</v>
      </c>
      <c r="F175" s="11">
        <v>6.4769341999999996</v>
      </c>
      <c r="G175" s="11">
        <v>83.793156999999994</v>
      </c>
      <c r="H175" s="10">
        <f t="shared" si="10"/>
        <v>16.206843000000006</v>
      </c>
    </row>
    <row r="176" spans="1:8">
      <c r="A176" s="8" t="s">
        <v>16</v>
      </c>
      <c r="B176" s="8">
        <v>0</v>
      </c>
      <c r="C176" s="22">
        <v>0</v>
      </c>
      <c r="D176" s="8">
        <v>7.5058541999999999</v>
      </c>
      <c r="E176" s="8">
        <v>13.131686</v>
      </c>
      <c r="F176" s="8">
        <v>13.258333</v>
      </c>
      <c r="G176" s="8">
        <v>66.104125999999994</v>
      </c>
      <c r="H176" s="8">
        <f>100-G176</f>
        <v>33.895874000000006</v>
      </c>
    </row>
    <row r="177" spans="1:8">
      <c r="A177" s="12" t="s">
        <v>16</v>
      </c>
      <c r="B177" s="12">
        <v>4</v>
      </c>
      <c r="C177" s="22">
        <v>4.2500000000582077</v>
      </c>
      <c r="D177" s="13">
        <v>6.2652517999999997</v>
      </c>
      <c r="E177" s="13">
        <v>13.839691999999999</v>
      </c>
      <c r="F177" s="13">
        <v>42.704765000000002</v>
      </c>
      <c r="G177" s="13">
        <v>37.190291000000002</v>
      </c>
      <c r="H177" s="13">
        <f>100-G177</f>
        <v>62.809708999999998</v>
      </c>
    </row>
    <row r="178" spans="1:8">
      <c r="A178" s="12" t="str">
        <f>A177</f>
        <v>sD8</v>
      </c>
      <c r="B178" s="12">
        <v>8</v>
      </c>
      <c r="C178" s="22">
        <v>8.0833333333139308</v>
      </c>
      <c r="D178" s="13">
        <v>23.392472000000001</v>
      </c>
      <c r="E178" s="13">
        <v>16.243784000000002</v>
      </c>
      <c r="F178" s="13">
        <v>10.845465000000001</v>
      </c>
      <c r="G178" s="13">
        <v>49.518279999999997</v>
      </c>
      <c r="H178" s="12">
        <f t="shared" ref="H178:H200" si="13">100-G178</f>
        <v>50.481720000000003</v>
      </c>
    </row>
    <row r="179" spans="1:8">
      <c r="A179" s="12" t="str">
        <f t="shared" ref="A179:A200" si="14">A178</f>
        <v>sD8</v>
      </c>
      <c r="B179" s="12">
        <v>12</v>
      </c>
      <c r="C179" s="22">
        <v>12.166666666686069</v>
      </c>
      <c r="D179" s="13">
        <v>15.639074000000001</v>
      </c>
      <c r="E179" s="13">
        <v>7.7922212999999996</v>
      </c>
      <c r="F179" s="13">
        <v>14.255874</v>
      </c>
      <c r="G179" s="13">
        <v>62.312831000000003</v>
      </c>
      <c r="H179" s="12">
        <f t="shared" si="13"/>
        <v>37.687168999999997</v>
      </c>
    </row>
    <row r="180" spans="1:8">
      <c r="A180" s="12" t="str">
        <f t="shared" si="14"/>
        <v>sD8</v>
      </c>
      <c r="B180" s="12">
        <v>16</v>
      </c>
      <c r="C180" s="22">
        <v>16.199999999895226</v>
      </c>
      <c r="D180" s="13">
        <v>4.2547345999999999</v>
      </c>
      <c r="E180" s="13">
        <v>8.3535533999999991</v>
      </c>
      <c r="F180" s="13">
        <v>8.3290693000000005</v>
      </c>
      <c r="G180" s="13">
        <v>79.062642999999994</v>
      </c>
      <c r="H180" s="12">
        <f t="shared" si="13"/>
        <v>20.937357000000006</v>
      </c>
    </row>
    <row r="181" spans="1:8">
      <c r="A181" s="12" t="str">
        <f t="shared" si="14"/>
        <v>sD8</v>
      </c>
      <c r="B181" s="12">
        <v>20</v>
      </c>
      <c r="C181" s="22">
        <v>20.25</v>
      </c>
      <c r="D181" s="13">
        <v>4.1011712999999999</v>
      </c>
      <c r="E181" s="13">
        <v>5.6147513</v>
      </c>
      <c r="F181" s="13">
        <v>9.9954342</v>
      </c>
      <c r="G181" s="13">
        <v>80.288642999999993</v>
      </c>
      <c r="H181" s="12">
        <f t="shared" si="13"/>
        <v>19.711357000000007</v>
      </c>
    </row>
    <row r="182" spans="1:8">
      <c r="A182" s="12" t="str">
        <f t="shared" si="14"/>
        <v>sD8</v>
      </c>
      <c r="B182" s="12">
        <v>24</v>
      </c>
      <c r="C182" s="22">
        <v>24.083333333255723</v>
      </c>
      <c r="D182" s="13">
        <v>1.3780680000000001</v>
      </c>
      <c r="E182" s="13">
        <v>1.9800437</v>
      </c>
      <c r="F182" s="13">
        <v>7.9846222999999998</v>
      </c>
      <c r="G182" s="13">
        <v>88.657266000000007</v>
      </c>
      <c r="H182" s="12">
        <f t="shared" si="13"/>
        <v>11.342733999999993</v>
      </c>
    </row>
    <row r="183" spans="1:8">
      <c r="A183" s="12" t="str">
        <f t="shared" si="14"/>
        <v>sD8</v>
      </c>
      <c r="B183" s="12">
        <v>27</v>
      </c>
      <c r="C183" s="22">
        <v>27.083333333255723</v>
      </c>
      <c r="D183" s="13">
        <v>1.5513649</v>
      </c>
      <c r="E183" s="13">
        <v>2.8876179</v>
      </c>
      <c r="F183" s="13">
        <v>8.8398611000000002</v>
      </c>
      <c r="G183" s="13">
        <v>86.721155999999993</v>
      </c>
      <c r="H183" s="12">
        <f t="shared" si="13"/>
        <v>13.278844000000007</v>
      </c>
    </row>
    <row r="184" spans="1:8">
      <c r="A184" s="12" t="str">
        <f t="shared" si="14"/>
        <v>sD8</v>
      </c>
      <c r="B184" s="12">
        <v>30</v>
      </c>
      <c r="C184" s="22">
        <v>30.600000000034925</v>
      </c>
      <c r="D184" s="13">
        <v>3.5907803</v>
      </c>
      <c r="E184" s="13">
        <v>6.2085252999999998</v>
      </c>
      <c r="F184" s="13">
        <v>7.8256443000000004</v>
      </c>
      <c r="G184" s="13">
        <v>82.375050000000002</v>
      </c>
      <c r="H184" s="12">
        <f t="shared" si="13"/>
        <v>17.624949999999998</v>
      </c>
    </row>
    <row r="185" spans="1:8">
      <c r="A185" s="12" t="str">
        <f t="shared" si="14"/>
        <v>sD8</v>
      </c>
      <c r="B185" s="12">
        <v>33</v>
      </c>
      <c r="C185" s="22">
        <v>33.133333333244082</v>
      </c>
      <c r="D185" s="13">
        <v>4.4526485999999998</v>
      </c>
      <c r="E185" s="13">
        <v>9.3199242000000009</v>
      </c>
      <c r="F185" s="13">
        <v>6.1148923000000002</v>
      </c>
      <c r="G185" s="13">
        <v>80.112534999999994</v>
      </c>
      <c r="H185" s="12">
        <f t="shared" si="13"/>
        <v>19.887465000000006</v>
      </c>
    </row>
    <row r="186" spans="1:8">
      <c r="A186" s="12" t="str">
        <f t="shared" si="14"/>
        <v>sD8</v>
      </c>
      <c r="B186" s="12">
        <v>36</v>
      </c>
      <c r="C186" s="22">
        <v>35.883333333302289</v>
      </c>
      <c r="D186" s="13">
        <v>5.5685427000000001</v>
      </c>
      <c r="E186" s="13">
        <v>8.7406170999999997</v>
      </c>
      <c r="F186" s="13">
        <v>9.6979404999999996</v>
      </c>
      <c r="G186" s="13">
        <v>75.992900000000006</v>
      </c>
      <c r="H186" s="12">
        <f t="shared" si="13"/>
        <v>24.007099999999994</v>
      </c>
    </row>
    <row r="187" spans="1:8">
      <c r="A187" s="12" t="str">
        <f t="shared" si="14"/>
        <v>sD8</v>
      </c>
      <c r="B187" s="12">
        <v>39</v>
      </c>
      <c r="C187" s="22">
        <v>39.116666666697711</v>
      </c>
      <c r="D187" s="13">
        <v>9.1570757</v>
      </c>
      <c r="E187" s="13">
        <v>8.6823262000000003</v>
      </c>
      <c r="F187" s="13">
        <v>8.7815879999999993</v>
      </c>
      <c r="G187" s="13">
        <v>73.379009999999994</v>
      </c>
      <c r="H187" s="12">
        <f t="shared" si="13"/>
        <v>26.620990000000006</v>
      </c>
    </row>
    <row r="188" spans="1:8">
      <c r="A188" s="12" t="str">
        <f t="shared" si="14"/>
        <v>sD8</v>
      </c>
      <c r="B188" s="12">
        <v>42</v>
      </c>
      <c r="C188" s="22">
        <v>41.916666666569654</v>
      </c>
      <c r="D188" s="13">
        <v>2.0244901</v>
      </c>
      <c r="E188" s="13">
        <v>5.0885407000000002</v>
      </c>
      <c r="F188" s="13">
        <v>16.536988999999998</v>
      </c>
      <c r="G188" s="13">
        <v>76.349981</v>
      </c>
      <c r="H188" s="12">
        <f t="shared" si="13"/>
        <v>23.650019</v>
      </c>
    </row>
    <row r="189" spans="1:8">
      <c r="A189" s="12" t="str">
        <f t="shared" si="14"/>
        <v>sD8</v>
      </c>
      <c r="B189" s="12">
        <v>45</v>
      </c>
      <c r="C189" s="22">
        <v>44.916666666569654</v>
      </c>
      <c r="D189" s="13">
        <v>3.2428862999999999</v>
      </c>
      <c r="E189" s="13">
        <v>7.9072417000000002</v>
      </c>
      <c r="F189" s="13">
        <v>9.1971889000000004</v>
      </c>
      <c r="G189" s="13">
        <v>79.652682999999996</v>
      </c>
      <c r="H189" s="12">
        <f t="shared" si="13"/>
        <v>20.347317000000004</v>
      </c>
    </row>
    <row r="190" spans="1:8">
      <c r="A190" s="12" t="str">
        <f t="shared" si="14"/>
        <v>sD8</v>
      </c>
      <c r="B190" s="12">
        <v>48</v>
      </c>
      <c r="C190" s="22">
        <v>47.916666666569654</v>
      </c>
      <c r="D190" s="13">
        <v>2.6814735000000001</v>
      </c>
      <c r="E190" s="13">
        <v>3.9524998999999998</v>
      </c>
      <c r="F190" s="13">
        <v>12.468313999999999</v>
      </c>
      <c r="G190" s="13">
        <v>80.897711999999999</v>
      </c>
      <c r="H190" s="12">
        <f t="shared" si="13"/>
        <v>19.102288000000001</v>
      </c>
    </row>
    <row r="191" spans="1:8">
      <c r="A191" s="12" t="str">
        <f t="shared" si="14"/>
        <v>sD8</v>
      </c>
      <c r="B191" s="12">
        <v>51</v>
      </c>
      <c r="C191" s="22">
        <v>51.249999999941792</v>
      </c>
      <c r="D191" s="13">
        <v>2.2257870999999998</v>
      </c>
      <c r="E191" s="13">
        <v>5.2823649000000001</v>
      </c>
      <c r="F191" s="13">
        <v>11.745168</v>
      </c>
      <c r="G191" s="13">
        <v>80.746679999999998</v>
      </c>
      <c r="H191" s="12">
        <f t="shared" si="13"/>
        <v>19.253320000000002</v>
      </c>
    </row>
    <row r="192" spans="1:8">
      <c r="A192" s="12" t="str">
        <f t="shared" si="14"/>
        <v>sD8</v>
      </c>
      <c r="B192" s="12">
        <v>54</v>
      </c>
      <c r="C192" s="22">
        <v>53.866666666581295</v>
      </c>
      <c r="D192" s="13">
        <v>4.5756686000000002</v>
      </c>
      <c r="E192" s="13">
        <v>6.6909460000000003</v>
      </c>
      <c r="F192" s="13">
        <v>6.4607770999999996</v>
      </c>
      <c r="G192" s="13">
        <v>82.272608000000005</v>
      </c>
      <c r="H192" s="12">
        <f t="shared" si="13"/>
        <v>17.727391999999995</v>
      </c>
    </row>
    <row r="193" spans="1:8">
      <c r="A193" s="12" t="str">
        <f t="shared" si="14"/>
        <v>sD8</v>
      </c>
      <c r="B193" s="12">
        <v>57</v>
      </c>
      <c r="C193" s="22">
        <v>56.850000000034925</v>
      </c>
      <c r="D193" s="13">
        <v>0.53185031000000005</v>
      </c>
      <c r="E193" s="13">
        <v>9.9676553000000006</v>
      </c>
      <c r="F193" s="13">
        <v>10.775921</v>
      </c>
      <c r="G193" s="13">
        <v>78.724574000000004</v>
      </c>
      <c r="H193" s="12">
        <f t="shared" si="13"/>
        <v>21.275425999999996</v>
      </c>
    </row>
    <row r="194" spans="1:8">
      <c r="A194" s="12" t="str">
        <f t="shared" si="14"/>
        <v>sD8</v>
      </c>
      <c r="B194" s="12">
        <v>58</v>
      </c>
      <c r="C194" s="22">
        <v>57.949999999953434</v>
      </c>
      <c r="D194" s="13">
        <v>6.9975095999999999</v>
      </c>
      <c r="E194" s="13">
        <v>11.952527999999999</v>
      </c>
      <c r="F194" s="13">
        <v>7.9399815</v>
      </c>
      <c r="G194" s="13">
        <v>73.109979999999993</v>
      </c>
      <c r="H194" s="12">
        <f t="shared" si="13"/>
        <v>26.890020000000007</v>
      </c>
    </row>
    <row r="195" spans="1:8">
      <c r="A195" s="12" t="str">
        <f t="shared" si="14"/>
        <v>sD8</v>
      </c>
      <c r="B195" s="12">
        <v>60</v>
      </c>
      <c r="C195" s="26">
        <v>59.98</v>
      </c>
      <c r="D195" s="13">
        <v>7.5039994999999999</v>
      </c>
      <c r="E195" s="13">
        <v>10.587078</v>
      </c>
      <c r="F195" s="13">
        <v>14.526857</v>
      </c>
      <c r="G195" s="13">
        <v>67.382065999999995</v>
      </c>
      <c r="H195" s="12">
        <f t="shared" si="13"/>
        <v>32.617934000000005</v>
      </c>
    </row>
    <row r="196" spans="1:8">
      <c r="A196" s="12" t="str">
        <f t="shared" si="14"/>
        <v>sD8</v>
      </c>
      <c r="B196" s="12">
        <v>63</v>
      </c>
      <c r="C196" s="26">
        <v>63</v>
      </c>
      <c r="D196" s="13">
        <v>8.4035893000000002</v>
      </c>
      <c r="E196" s="13">
        <v>12.641821</v>
      </c>
      <c r="F196" s="13">
        <v>6.8586808000000001</v>
      </c>
      <c r="G196" s="13">
        <v>72.095909000000006</v>
      </c>
      <c r="H196" s="12">
        <f t="shared" si="13"/>
        <v>27.904090999999994</v>
      </c>
    </row>
    <row r="197" spans="1:8">
      <c r="A197" s="12" t="str">
        <f t="shared" si="14"/>
        <v>sD8</v>
      </c>
      <c r="B197" s="12">
        <v>66</v>
      </c>
      <c r="C197" s="22">
        <v>65.833333333313931</v>
      </c>
      <c r="D197" s="13">
        <v>4.6703647000000004</v>
      </c>
      <c r="E197" s="13">
        <v>9.1203210000000006</v>
      </c>
      <c r="F197" s="13">
        <v>8.2991632000000006</v>
      </c>
      <c r="G197" s="13">
        <v>77.910150999999999</v>
      </c>
      <c r="H197" s="12">
        <f t="shared" si="13"/>
        <v>22.089849000000001</v>
      </c>
    </row>
    <row r="198" spans="1:8">
      <c r="A198" s="12" t="str">
        <f t="shared" si="14"/>
        <v>sD8</v>
      </c>
      <c r="B198" s="12">
        <v>69</v>
      </c>
      <c r="C198" s="22">
        <v>68.833333333313931</v>
      </c>
      <c r="D198" s="13">
        <v>1.6151788</v>
      </c>
      <c r="E198" s="13">
        <v>4.5317163999999996</v>
      </c>
      <c r="F198" s="13">
        <v>7.4888130000000004</v>
      </c>
      <c r="G198" s="13">
        <v>86.364292000000006</v>
      </c>
      <c r="H198" s="12">
        <f t="shared" si="13"/>
        <v>13.635707999999994</v>
      </c>
    </row>
    <row r="199" spans="1:8">
      <c r="A199" s="12" t="str">
        <f t="shared" si="14"/>
        <v>sD8</v>
      </c>
      <c r="B199" s="12">
        <v>72</v>
      </c>
      <c r="C199" s="22">
        <v>71.883333333302289</v>
      </c>
      <c r="D199" s="13">
        <v>1.8336749999999999</v>
      </c>
      <c r="E199" s="13">
        <v>6.2526823</v>
      </c>
      <c r="F199" s="13">
        <v>5.6908741999999997</v>
      </c>
      <c r="G199" s="13">
        <v>86.222769</v>
      </c>
      <c r="H199" s="12">
        <f t="shared" si="13"/>
        <v>13.777231</v>
      </c>
    </row>
    <row r="200" spans="1:8">
      <c r="A200" s="12" t="str">
        <f t="shared" si="14"/>
        <v>sD8</v>
      </c>
      <c r="B200" s="12">
        <v>75</v>
      </c>
      <c r="C200" s="22">
        <v>75.383333333360497</v>
      </c>
      <c r="D200" s="13">
        <v>4.1475603000000003</v>
      </c>
      <c r="E200" s="13">
        <v>9.2974438999999993</v>
      </c>
      <c r="F200" s="13">
        <v>8.1387359999999997</v>
      </c>
      <c r="G200" s="13">
        <v>78.416259999999994</v>
      </c>
      <c r="H200" s="12">
        <f t="shared" si="13"/>
        <v>21.583740000000006</v>
      </c>
    </row>
    <row r="201" spans="1:8">
      <c r="A201" s="8" t="s">
        <v>17</v>
      </c>
      <c r="B201" s="8">
        <v>0</v>
      </c>
      <c r="C201" s="22">
        <v>0</v>
      </c>
      <c r="D201" s="8">
        <v>7.5058541999999999</v>
      </c>
      <c r="E201" s="8">
        <v>13.131686</v>
      </c>
      <c r="F201" s="8">
        <v>13.258333</v>
      </c>
      <c r="G201" s="8">
        <v>66.104125999999994</v>
      </c>
      <c r="H201" s="8">
        <f t="shared" ref="H201:H226" si="15">100-G201</f>
        <v>33.895874000000006</v>
      </c>
    </row>
    <row r="202" spans="1:8">
      <c r="A202" s="14" t="s">
        <v>17</v>
      </c>
      <c r="B202" s="14">
        <v>4</v>
      </c>
      <c r="C202" s="22">
        <v>4.2500000000582077</v>
      </c>
      <c r="D202" s="15">
        <v>23.52308</v>
      </c>
      <c r="E202" s="15">
        <v>16.743472000000001</v>
      </c>
      <c r="F202" s="15">
        <v>11.310475</v>
      </c>
      <c r="G202" s="15">
        <v>48.422972000000001</v>
      </c>
      <c r="H202" s="14">
        <f t="shared" si="15"/>
        <v>51.577027999999999</v>
      </c>
    </row>
    <row r="203" spans="1:8">
      <c r="A203" s="14" t="str">
        <f t="shared" ref="A203:A225" si="16">A202</f>
        <v>sD9</v>
      </c>
      <c r="B203" s="14">
        <v>8</v>
      </c>
      <c r="C203" s="22">
        <v>8.0833333333139308</v>
      </c>
      <c r="D203" s="15">
        <v>15.334716</v>
      </c>
      <c r="E203" s="15">
        <v>20.186050000000002</v>
      </c>
      <c r="F203" s="15">
        <v>16.472722999999998</v>
      </c>
      <c r="G203" s="15">
        <v>48.006511000000003</v>
      </c>
      <c r="H203" s="14">
        <f t="shared" si="15"/>
        <v>51.993488999999997</v>
      </c>
    </row>
    <row r="204" spans="1:8">
      <c r="A204" s="14" t="str">
        <f t="shared" si="16"/>
        <v>sD9</v>
      </c>
      <c r="B204" s="14">
        <v>12</v>
      </c>
      <c r="C204" s="22">
        <v>12.166666666686069</v>
      </c>
      <c r="D204" s="15">
        <v>14.899637</v>
      </c>
      <c r="E204" s="15">
        <v>7.8392230999999999</v>
      </c>
      <c r="F204" s="15">
        <v>13.256581000000001</v>
      </c>
      <c r="G204" s="15">
        <v>64.004559</v>
      </c>
      <c r="H204" s="14">
        <f t="shared" si="15"/>
        <v>35.995441</v>
      </c>
    </row>
    <row r="205" spans="1:8">
      <c r="A205" s="14" t="str">
        <f t="shared" si="16"/>
        <v>sD9</v>
      </c>
      <c r="B205" s="14">
        <v>16</v>
      </c>
      <c r="C205" s="22">
        <v>16.199999999895226</v>
      </c>
      <c r="D205" s="15">
        <v>4.0379586999999999</v>
      </c>
      <c r="E205" s="15">
        <v>9.4690501999999999</v>
      </c>
      <c r="F205" s="15">
        <v>8.5240504999999995</v>
      </c>
      <c r="G205" s="15">
        <v>77.968941000000001</v>
      </c>
      <c r="H205" s="14">
        <f t="shared" si="15"/>
        <v>22.031058999999999</v>
      </c>
    </row>
    <row r="206" spans="1:8">
      <c r="A206" s="14" t="str">
        <f t="shared" si="16"/>
        <v>sD9</v>
      </c>
      <c r="B206" s="14">
        <v>20</v>
      </c>
      <c r="C206" s="22">
        <v>20.25</v>
      </c>
      <c r="D206" s="15">
        <v>4.2936867000000003</v>
      </c>
      <c r="E206" s="15">
        <v>7.9683229999999998</v>
      </c>
      <c r="F206" s="15">
        <v>8.3683525000000003</v>
      </c>
      <c r="G206" s="15">
        <v>79.369637999999995</v>
      </c>
      <c r="H206" s="14">
        <f t="shared" si="15"/>
        <v>20.630362000000005</v>
      </c>
    </row>
    <row r="207" spans="1:8">
      <c r="A207" s="14" t="str">
        <f t="shared" si="16"/>
        <v>sD9</v>
      </c>
      <c r="B207" s="14">
        <v>24</v>
      </c>
      <c r="C207" s="22">
        <v>24.083333333255723</v>
      </c>
      <c r="D207" s="15">
        <v>6.0166025000000003</v>
      </c>
      <c r="E207" s="15">
        <v>11.774727</v>
      </c>
      <c r="F207" s="15">
        <v>12.006054000000001</v>
      </c>
      <c r="G207" s="15">
        <v>70.202616000000006</v>
      </c>
      <c r="H207" s="14">
        <f t="shared" si="15"/>
        <v>29.797383999999994</v>
      </c>
    </row>
    <row r="208" spans="1:8">
      <c r="A208" s="14" t="str">
        <f t="shared" si="16"/>
        <v>sD9</v>
      </c>
      <c r="B208" s="14">
        <v>27</v>
      </c>
      <c r="C208" s="22">
        <v>27.083333333255723</v>
      </c>
      <c r="D208" s="15">
        <v>3.8645390000000002</v>
      </c>
      <c r="E208" s="15">
        <v>5.0018006000000002</v>
      </c>
      <c r="F208" s="15">
        <v>15.951362</v>
      </c>
      <c r="G208" s="15">
        <v>75.182298000000003</v>
      </c>
      <c r="H208" s="14">
        <f t="shared" si="15"/>
        <v>24.817701999999997</v>
      </c>
    </row>
    <row r="209" spans="1:8">
      <c r="A209" s="14" t="str">
        <f t="shared" si="16"/>
        <v>sD9</v>
      </c>
      <c r="B209" s="14">
        <v>30</v>
      </c>
      <c r="C209" s="22">
        <v>30.600000000034925</v>
      </c>
      <c r="D209" s="15">
        <v>4.2998139000000002</v>
      </c>
      <c r="E209" s="15">
        <v>8.1022566000000005</v>
      </c>
      <c r="F209" s="15">
        <v>6.6212721999999999</v>
      </c>
      <c r="G209" s="15">
        <v>80.976657000000003</v>
      </c>
      <c r="H209" s="14">
        <f t="shared" si="15"/>
        <v>19.023342999999997</v>
      </c>
    </row>
    <row r="210" spans="1:8">
      <c r="A210" s="14" t="str">
        <f t="shared" si="16"/>
        <v>sD9</v>
      </c>
      <c r="B210" s="14">
        <v>33</v>
      </c>
      <c r="C210" s="22">
        <v>33.133333333244082</v>
      </c>
      <c r="D210" s="15">
        <v>3.4857977</v>
      </c>
      <c r="E210" s="15">
        <v>3.1454270000000002</v>
      </c>
      <c r="F210" s="15">
        <v>9.0790652000000005</v>
      </c>
      <c r="G210" s="15">
        <v>84.289709999999999</v>
      </c>
      <c r="H210" s="14">
        <f t="shared" si="15"/>
        <v>15.710290000000001</v>
      </c>
    </row>
    <row r="211" spans="1:8">
      <c r="A211" s="14" t="str">
        <f t="shared" si="16"/>
        <v>sD9</v>
      </c>
      <c r="B211" s="14">
        <v>36</v>
      </c>
      <c r="C211" s="22">
        <v>35.883333333302289</v>
      </c>
      <c r="D211" s="15">
        <v>1.4997822999999999</v>
      </c>
      <c r="E211" s="15">
        <v>4.5458116999999998</v>
      </c>
      <c r="F211" s="15">
        <v>5.4433809999999996</v>
      </c>
      <c r="G211" s="15">
        <v>88.511025000000004</v>
      </c>
      <c r="H211" s="14">
        <f t="shared" si="15"/>
        <v>11.488974999999996</v>
      </c>
    </row>
    <row r="212" spans="1:8">
      <c r="A212" s="14" t="str">
        <f t="shared" si="16"/>
        <v>sD9</v>
      </c>
      <c r="B212" s="14">
        <v>39</v>
      </c>
      <c r="C212" s="22">
        <v>39.116666666697711</v>
      </c>
      <c r="D212" s="15">
        <v>3.6673257000000001</v>
      </c>
      <c r="E212" s="15">
        <v>5.6313357000000002</v>
      </c>
      <c r="F212" s="15">
        <v>4.5791721000000001</v>
      </c>
      <c r="G212" s="15">
        <v>86.122166000000007</v>
      </c>
      <c r="H212" s="14">
        <f t="shared" si="15"/>
        <v>13.877833999999993</v>
      </c>
    </row>
    <row r="213" spans="1:8">
      <c r="A213" s="14" t="str">
        <f t="shared" si="16"/>
        <v>sD9</v>
      </c>
      <c r="B213" s="14">
        <v>42</v>
      </c>
      <c r="C213" s="22">
        <v>41.916666666569654</v>
      </c>
      <c r="D213" s="15">
        <v>5.2919526000000001</v>
      </c>
      <c r="E213" s="15">
        <v>8.3122202999999999</v>
      </c>
      <c r="F213" s="15">
        <v>5.1812366000000001</v>
      </c>
      <c r="G213" s="15">
        <v>81.214590999999999</v>
      </c>
      <c r="H213" s="14">
        <f t="shared" si="15"/>
        <v>18.785409000000001</v>
      </c>
    </row>
    <row r="214" spans="1:8">
      <c r="A214" s="14" t="str">
        <f t="shared" si="16"/>
        <v>sD9</v>
      </c>
      <c r="B214" s="14">
        <v>45</v>
      </c>
      <c r="C214" s="22">
        <v>44.916666666569654</v>
      </c>
      <c r="D214" s="15">
        <v>6.6319473999999996</v>
      </c>
      <c r="E214" s="15">
        <v>10.255238</v>
      </c>
      <c r="F214" s="15">
        <v>7.057868</v>
      </c>
      <c r="G214" s="15">
        <v>76.054946999999999</v>
      </c>
      <c r="H214" s="14">
        <f t="shared" si="15"/>
        <v>23.945053000000001</v>
      </c>
    </row>
    <row r="215" spans="1:8">
      <c r="A215" s="14" t="str">
        <f t="shared" si="16"/>
        <v>sD9</v>
      </c>
      <c r="B215" s="14">
        <v>48</v>
      </c>
      <c r="C215" s="22">
        <v>47.916666666569654</v>
      </c>
      <c r="D215" s="15">
        <v>2.6579370999999998</v>
      </c>
      <c r="E215" s="15">
        <v>8.2328867999999993</v>
      </c>
      <c r="F215" s="15">
        <v>14.482106999999999</v>
      </c>
      <c r="G215" s="15">
        <v>74.627069000000006</v>
      </c>
      <c r="H215" s="14">
        <f t="shared" si="15"/>
        <v>25.372930999999994</v>
      </c>
    </row>
    <row r="216" spans="1:8">
      <c r="A216" s="14" t="str">
        <f t="shared" si="16"/>
        <v>sD9</v>
      </c>
      <c r="B216" s="14">
        <v>51</v>
      </c>
      <c r="C216" s="22">
        <v>51.249999999941792</v>
      </c>
      <c r="D216" s="15">
        <v>6.0872206000000002</v>
      </c>
      <c r="E216" s="15">
        <v>7.7480960000000003</v>
      </c>
      <c r="F216" s="15">
        <v>10.212092999999999</v>
      </c>
      <c r="G216" s="15">
        <v>75.952590999999998</v>
      </c>
      <c r="H216" s="14">
        <f t="shared" si="15"/>
        <v>24.047409000000002</v>
      </c>
    </row>
    <row r="217" spans="1:8">
      <c r="A217" s="14" t="str">
        <f t="shared" si="16"/>
        <v>sD9</v>
      </c>
      <c r="B217" s="14">
        <v>54</v>
      </c>
      <c r="C217" s="22">
        <v>53.866666666581295</v>
      </c>
      <c r="D217" s="15">
        <v>4.2644542999999997</v>
      </c>
      <c r="E217" s="15">
        <v>6.1591505</v>
      </c>
      <c r="F217" s="15">
        <v>7.7192653</v>
      </c>
      <c r="G217" s="15">
        <v>81.857129999999998</v>
      </c>
      <c r="H217" s="14">
        <f t="shared" si="15"/>
        <v>18.142870000000002</v>
      </c>
    </row>
    <row r="218" spans="1:8">
      <c r="A218" s="14" t="str">
        <f t="shared" si="16"/>
        <v>sD9</v>
      </c>
      <c r="B218" s="14">
        <v>57</v>
      </c>
      <c r="C218" s="22">
        <v>56.850000000034925</v>
      </c>
      <c r="D218" s="15">
        <v>2.7633887000000001</v>
      </c>
      <c r="E218" s="15">
        <v>3.4755834000000001</v>
      </c>
      <c r="F218" s="15">
        <v>7.5382746999999997</v>
      </c>
      <c r="G218" s="15">
        <v>86.222752999999997</v>
      </c>
      <c r="H218" s="14">
        <f t="shared" si="15"/>
        <v>13.777247000000003</v>
      </c>
    </row>
    <row r="219" spans="1:8">
      <c r="A219" s="14" t="str">
        <f t="shared" si="16"/>
        <v>sD9</v>
      </c>
      <c r="B219" s="14">
        <v>58</v>
      </c>
      <c r="C219" s="22">
        <v>57.949999999953434</v>
      </c>
      <c r="D219" s="15">
        <v>4.1332639000000002</v>
      </c>
      <c r="E219" s="15">
        <v>4.9859289999999996</v>
      </c>
      <c r="F219" s="15">
        <v>6.4928993999999998</v>
      </c>
      <c r="G219" s="15">
        <v>84.387907999999996</v>
      </c>
      <c r="H219" s="14">
        <f t="shared" si="15"/>
        <v>15.612092000000004</v>
      </c>
    </row>
    <row r="220" spans="1:8">
      <c r="A220" s="14" t="str">
        <f t="shared" si="16"/>
        <v>sD9</v>
      </c>
      <c r="B220" s="14">
        <v>60</v>
      </c>
      <c r="C220" s="26">
        <v>59.98</v>
      </c>
      <c r="D220" s="15">
        <v>3.9073171000000002</v>
      </c>
      <c r="E220" s="15">
        <v>5.9860762999999997</v>
      </c>
      <c r="F220" s="15">
        <v>6.8613406000000001</v>
      </c>
      <c r="G220" s="15">
        <v>83.245266000000001</v>
      </c>
      <c r="H220" s="14">
        <f t="shared" si="15"/>
        <v>16.754733999999999</v>
      </c>
    </row>
    <row r="221" spans="1:8">
      <c r="A221" s="14" t="str">
        <f t="shared" si="16"/>
        <v>sD9</v>
      </c>
      <c r="B221" s="14">
        <v>63</v>
      </c>
      <c r="C221" s="26">
        <v>63</v>
      </c>
      <c r="D221" s="15">
        <v>3.5980249</v>
      </c>
      <c r="E221" s="15">
        <v>8.1798789000000003</v>
      </c>
      <c r="F221" s="15">
        <v>6.9589964000000002</v>
      </c>
      <c r="G221" s="15">
        <v>81.263099999999994</v>
      </c>
      <c r="H221" s="14">
        <f t="shared" si="15"/>
        <v>18.736900000000006</v>
      </c>
    </row>
    <row r="222" spans="1:8">
      <c r="A222" s="14" t="str">
        <f t="shared" si="16"/>
        <v>sD9</v>
      </c>
      <c r="B222" s="14">
        <v>66</v>
      </c>
      <c r="C222" s="22">
        <v>65.833333333313931</v>
      </c>
      <c r="D222" s="15">
        <v>6.2898629000000001</v>
      </c>
      <c r="E222" s="15">
        <v>7.6042461000000001</v>
      </c>
      <c r="F222" s="15">
        <v>8.6721708999999993</v>
      </c>
      <c r="G222" s="15">
        <v>77.433719999999994</v>
      </c>
      <c r="H222" s="14">
        <f t="shared" si="15"/>
        <v>22.566280000000006</v>
      </c>
    </row>
    <row r="223" spans="1:8">
      <c r="A223" s="14" t="str">
        <f t="shared" si="16"/>
        <v>sD9</v>
      </c>
      <c r="B223" s="14">
        <v>69</v>
      </c>
      <c r="C223" s="22">
        <v>68.833333333313931</v>
      </c>
      <c r="D223" s="15">
        <v>8.7231664000000002</v>
      </c>
      <c r="E223" s="15">
        <v>12.052854</v>
      </c>
      <c r="F223" s="15">
        <v>10.942596999999999</v>
      </c>
      <c r="G223" s="15">
        <v>68.281383000000005</v>
      </c>
      <c r="H223" s="14">
        <f t="shared" si="15"/>
        <v>31.718616999999995</v>
      </c>
    </row>
    <row r="224" spans="1:8">
      <c r="A224" s="14" t="str">
        <f t="shared" si="16"/>
        <v>sD9</v>
      </c>
      <c r="B224" s="14">
        <v>72</v>
      </c>
      <c r="C224" s="22">
        <v>71.883333333302289</v>
      </c>
      <c r="D224" s="15">
        <v>6.4590465000000004</v>
      </c>
      <c r="E224" s="15">
        <v>11.048564000000001</v>
      </c>
      <c r="F224" s="15">
        <v>11.075037</v>
      </c>
      <c r="G224" s="15">
        <v>71.417353000000006</v>
      </c>
      <c r="H224" s="14">
        <f t="shared" si="15"/>
        <v>28.582646999999994</v>
      </c>
    </row>
    <row r="225" spans="1:8">
      <c r="A225" s="16" t="str">
        <f t="shared" si="16"/>
        <v>sD9</v>
      </c>
      <c r="B225" s="16">
        <v>75</v>
      </c>
      <c r="C225" s="22">
        <v>75.383333333360497</v>
      </c>
      <c r="D225" s="17">
        <v>3.5420384</v>
      </c>
      <c r="E225" s="17">
        <v>7.1582305000000002</v>
      </c>
      <c r="F225" s="17">
        <v>8.6078914999999991</v>
      </c>
      <c r="G225" s="17">
        <v>80.691839999999999</v>
      </c>
      <c r="H225" s="16">
        <f t="shared" si="15"/>
        <v>19.308160000000001</v>
      </c>
    </row>
    <row r="226" spans="1:8">
      <c r="A226" s="8" t="s">
        <v>18</v>
      </c>
      <c r="B226" s="8">
        <v>0</v>
      </c>
      <c r="C226" s="22">
        <v>0</v>
      </c>
      <c r="D226" s="8">
        <v>7.5058541999999999</v>
      </c>
      <c r="E226" s="8">
        <v>13.131686</v>
      </c>
      <c r="F226" s="8">
        <v>13.258333</v>
      </c>
      <c r="G226" s="8">
        <v>66.104125999999994</v>
      </c>
      <c r="H226" s="8">
        <f t="shared" si="15"/>
        <v>33.895874000000006</v>
      </c>
    </row>
    <row r="227" spans="1:8">
      <c r="A227" s="8" t="str">
        <f>A226</f>
        <v>sD10</v>
      </c>
      <c r="B227" s="8">
        <v>4</v>
      </c>
      <c r="C227" s="22">
        <v>4.2500000000582077</v>
      </c>
      <c r="D227" s="8">
        <v>17.433050999999999</v>
      </c>
      <c r="E227" s="8">
        <v>25.357033000000001</v>
      </c>
      <c r="F227" s="8">
        <v>11.757083</v>
      </c>
      <c r="G227" s="8">
        <v>45.452832999999998</v>
      </c>
      <c r="H227" s="8">
        <f t="shared" ref="H227:H273" si="17">100-G227</f>
        <v>54.547167000000002</v>
      </c>
    </row>
    <row r="228" spans="1:8">
      <c r="A228" s="8" t="str">
        <f t="shared" ref="A228:A249" si="18">A227</f>
        <v>sD10</v>
      </c>
      <c r="B228" s="8">
        <v>8</v>
      </c>
      <c r="C228" s="22">
        <v>8.0833333333139308</v>
      </c>
      <c r="D228" s="8">
        <v>24.852354999999999</v>
      </c>
      <c r="E228" s="8">
        <v>20.021937999999999</v>
      </c>
      <c r="F228" s="8">
        <v>12.448978</v>
      </c>
      <c r="G228" s="8">
        <v>42.676729000000002</v>
      </c>
      <c r="H228" s="8">
        <f t="shared" si="17"/>
        <v>57.323270999999998</v>
      </c>
    </row>
    <row r="229" spans="1:8">
      <c r="A229" s="8" t="str">
        <f t="shared" si="18"/>
        <v>sD10</v>
      </c>
      <c r="B229" s="8">
        <v>12</v>
      </c>
      <c r="C229" s="22">
        <v>12.166666666686069</v>
      </c>
      <c r="D229" s="8">
        <v>12.807418999999999</v>
      </c>
      <c r="E229" s="8">
        <v>4.6153152000000004</v>
      </c>
      <c r="F229" s="8">
        <v>18.199507000000001</v>
      </c>
      <c r="G229" s="8">
        <v>64.377758999999998</v>
      </c>
      <c r="H229" s="8">
        <f t="shared" si="17"/>
        <v>35.622241000000002</v>
      </c>
    </row>
    <row r="230" spans="1:8">
      <c r="A230" s="8" t="str">
        <f t="shared" si="18"/>
        <v>sD10</v>
      </c>
      <c r="B230" s="8">
        <v>16</v>
      </c>
      <c r="C230" s="22">
        <v>16.199999999895226</v>
      </c>
      <c r="D230" s="8">
        <v>5.1040622999999998</v>
      </c>
      <c r="E230" s="8">
        <v>3.516362</v>
      </c>
      <c r="F230" s="8">
        <v>19.789314999999998</v>
      </c>
      <c r="G230" s="8">
        <v>71.590260999999998</v>
      </c>
      <c r="H230" s="8">
        <f t="shared" si="17"/>
        <v>28.409739000000002</v>
      </c>
    </row>
    <row r="231" spans="1:8">
      <c r="A231" s="8" t="str">
        <f t="shared" si="18"/>
        <v>sD10</v>
      </c>
      <c r="B231" s="8">
        <v>20</v>
      </c>
      <c r="C231" s="22">
        <v>20.25</v>
      </c>
      <c r="D231" s="8">
        <v>1.8749098</v>
      </c>
      <c r="E231" s="8">
        <v>1.2744255</v>
      </c>
      <c r="F231" s="8">
        <v>11.407048</v>
      </c>
      <c r="G231" s="8">
        <v>85.443617000000003</v>
      </c>
      <c r="H231" s="8">
        <f t="shared" si="17"/>
        <v>14.556382999999997</v>
      </c>
    </row>
    <row r="232" spans="1:8">
      <c r="A232" s="8" t="str">
        <f t="shared" si="18"/>
        <v>sD10</v>
      </c>
      <c r="B232" s="8">
        <v>24</v>
      </c>
      <c r="C232" s="22">
        <v>24.083333333255723</v>
      </c>
      <c r="D232" s="8">
        <v>7.9256735999999997</v>
      </c>
      <c r="E232" s="8">
        <v>15.861602</v>
      </c>
      <c r="F232" s="8">
        <v>12.465659</v>
      </c>
      <c r="G232" s="8">
        <v>63.747064999999999</v>
      </c>
      <c r="H232" s="8">
        <f t="shared" si="17"/>
        <v>36.252935000000001</v>
      </c>
    </row>
    <row r="233" spans="1:8">
      <c r="A233" s="8" t="str">
        <f t="shared" si="18"/>
        <v>sD10</v>
      </c>
      <c r="B233" s="8">
        <v>27</v>
      </c>
      <c r="C233" s="22">
        <v>27.083333333255723</v>
      </c>
      <c r="D233" s="8">
        <v>16.817062</v>
      </c>
      <c r="E233" s="8">
        <v>22.501314000000001</v>
      </c>
      <c r="F233" s="8">
        <v>13.058794000000001</v>
      </c>
      <c r="G233" s="8">
        <v>47.62283</v>
      </c>
      <c r="H233" s="8">
        <f t="shared" si="17"/>
        <v>52.37717</v>
      </c>
    </row>
    <row r="234" spans="1:8">
      <c r="A234" s="8" t="str">
        <f t="shared" si="18"/>
        <v>sD10</v>
      </c>
      <c r="B234" s="8">
        <v>30</v>
      </c>
      <c r="C234" s="22">
        <v>30.600000000034925</v>
      </c>
      <c r="D234" s="8">
        <v>19.415597000000002</v>
      </c>
      <c r="E234" s="8">
        <v>19.012098999999999</v>
      </c>
      <c r="F234" s="8">
        <v>11.527281</v>
      </c>
      <c r="G234" s="8">
        <v>50.045023999999998</v>
      </c>
      <c r="H234" s="8">
        <f t="shared" si="17"/>
        <v>49.954976000000002</v>
      </c>
    </row>
    <row r="235" spans="1:8">
      <c r="A235" s="8" t="str">
        <f t="shared" si="18"/>
        <v>sD10</v>
      </c>
      <c r="B235" s="8">
        <v>33</v>
      </c>
      <c r="C235" s="22">
        <v>33.133333333244082</v>
      </c>
      <c r="D235" s="8">
        <v>14.420851000000001</v>
      </c>
      <c r="E235" s="8">
        <v>12.566958</v>
      </c>
      <c r="F235" s="8">
        <v>16.194113000000002</v>
      </c>
      <c r="G235" s="8">
        <v>56.818078</v>
      </c>
      <c r="H235" s="8">
        <f t="shared" si="17"/>
        <v>43.181922</v>
      </c>
    </row>
    <row r="236" spans="1:8">
      <c r="A236" s="8" t="str">
        <f t="shared" si="18"/>
        <v>sD10</v>
      </c>
      <c r="B236" s="8">
        <v>36</v>
      </c>
      <c r="C236" s="22">
        <v>35.883333333302289</v>
      </c>
      <c r="D236" s="8">
        <v>8.2431841000000006</v>
      </c>
      <c r="E236" s="8">
        <v>4.7570981999999997</v>
      </c>
      <c r="F236" s="8">
        <v>17.802423000000001</v>
      </c>
      <c r="G236" s="8">
        <v>69.197294999999997</v>
      </c>
      <c r="H236" s="8">
        <f t="shared" si="17"/>
        <v>30.802705000000003</v>
      </c>
    </row>
    <row r="237" spans="1:8">
      <c r="A237" s="8" t="str">
        <f t="shared" si="18"/>
        <v>sD10</v>
      </c>
      <c r="B237" s="8">
        <v>39</v>
      </c>
      <c r="C237" s="22">
        <v>39.116666666697711</v>
      </c>
      <c r="D237" s="8">
        <v>4.8270681</v>
      </c>
      <c r="E237" s="8">
        <v>1.4598415</v>
      </c>
      <c r="F237" s="8">
        <v>17.026627999999999</v>
      </c>
      <c r="G237" s="8">
        <v>76.686462000000006</v>
      </c>
      <c r="H237" s="8">
        <f t="shared" si="17"/>
        <v>23.313537999999994</v>
      </c>
    </row>
    <row r="238" spans="1:8">
      <c r="A238" s="8" t="str">
        <f t="shared" si="18"/>
        <v>sD10</v>
      </c>
      <c r="B238" s="8">
        <v>42</v>
      </c>
      <c r="C238" s="22">
        <v>41.916666666569654</v>
      </c>
      <c r="D238" s="8">
        <v>0.32903197000000001</v>
      </c>
      <c r="E238" s="8">
        <v>0.85996459999999997</v>
      </c>
      <c r="F238" s="8">
        <v>17.172718</v>
      </c>
      <c r="G238" s="8">
        <v>81.638285999999994</v>
      </c>
      <c r="H238" s="8">
        <f t="shared" si="17"/>
        <v>18.361714000000006</v>
      </c>
    </row>
    <row r="239" spans="1:8">
      <c r="A239" s="8" t="str">
        <f t="shared" si="18"/>
        <v>sD10</v>
      </c>
      <c r="B239" s="8">
        <v>45</v>
      </c>
      <c r="C239" s="22">
        <v>44.916666666569654</v>
      </c>
      <c r="D239" s="8">
        <v>3.4935526000000001</v>
      </c>
      <c r="E239" s="8">
        <v>8.9242016999999993</v>
      </c>
      <c r="F239" s="8">
        <v>12.436021999999999</v>
      </c>
      <c r="G239" s="8">
        <v>75.146223000000006</v>
      </c>
      <c r="H239" s="8">
        <f t="shared" si="17"/>
        <v>24.853776999999994</v>
      </c>
    </row>
    <row r="240" spans="1:8">
      <c r="A240" s="8" t="str">
        <f t="shared" si="18"/>
        <v>sD10</v>
      </c>
      <c r="B240" s="8">
        <v>48</v>
      </c>
      <c r="C240" s="22">
        <v>47.916666666569654</v>
      </c>
      <c r="D240" s="8">
        <v>7.3758707000000001</v>
      </c>
      <c r="E240" s="8">
        <v>13.075953999999999</v>
      </c>
      <c r="F240" s="8">
        <v>12.033811999999999</v>
      </c>
      <c r="G240" s="8">
        <v>67.514364</v>
      </c>
      <c r="H240" s="8">
        <f t="shared" si="17"/>
        <v>32.485636</v>
      </c>
    </row>
    <row r="241" spans="1:8">
      <c r="A241" s="8" t="str">
        <f t="shared" si="18"/>
        <v>sD10</v>
      </c>
      <c r="B241" s="8">
        <v>51</v>
      </c>
      <c r="C241" s="22">
        <v>51.249999999941792</v>
      </c>
      <c r="D241" s="8">
        <v>17.075994000000001</v>
      </c>
      <c r="E241" s="8">
        <v>19.893798</v>
      </c>
      <c r="F241" s="8">
        <v>12.649858</v>
      </c>
      <c r="G241" s="8">
        <v>50.380349000000002</v>
      </c>
      <c r="H241" s="8">
        <f t="shared" si="17"/>
        <v>49.619650999999998</v>
      </c>
    </row>
    <row r="242" spans="1:8">
      <c r="A242" s="8" t="str">
        <f t="shared" si="18"/>
        <v>sD10</v>
      </c>
      <c r="B242" s="8">
        <v>54</v>
      </c>
      <c r="C242" s="22">
        <v>53.866666666581295</v>
      </c>
      <c r="D242" s="8">
        <v>15.401453</v>
      </c>
      <c r="E242" s="8">
        <v>17.066095000000001</v>
      </c>
      <c r="F242" s="8">
        <v>13.7197</v>
      </c>
      <c r="G242" s="8">
        <v>53.812753000000001</v>
      </c>
      <c r="H242" s="8">
        <f t="shared" si="17"/>
        <v>46.187246999999999</v>
      </c>
    </row>
    <row r="243" spans="1:8">
      <c r="A243" s="8" t="str">
        <f t="shared" si="18"/>
        <v>sD10</v>
      </c>
      <c r="B243" s="8">
        <v>57</v>
      </c>
      <c r="C243" s="22">
        <v>56.850000000034925</v>
      </c>
      <c r="D243" s="8">
        <v>11.773496</v>
      </c>
      <c r="E243" s="8">
        <v>8.1191265999999995</v>
      </c>
      <c r="F243" s="8">
        <v>15.314518</v>
      </c>
      <c r="G243" s="8">
        <v>64.792859000000007</v>
      </c>
      <c r="H243" s="8">
        <f t="shared" si="17"/>
        <v>35.207140999999993</v>
      </c>
    </row>
    <row r="244" spans="1:8">
      <c r="A244" s="8" t="str">
        <f t="shared" si="18"/>
        <v>sD10</v>
      </c>
      <c r="B244" s="8">
        <v>58</v>
      </c>
      <c r="C244" s="22">
        <v>57.949999999953434</v>
      </c>
      <c r="D244" s="8">
        <v>7.6859244000000002</v>
      </c>
      <c r="E244" s="8">
        <v>6.3199508</v>
      </c>
      <c r="F244" s="8">
        <v>15.696361</v>
      </c>
      <c r="G244" s="8">
        <v>70.297764000000001</v>
      </c>
      <c r="H244" s="8">
        <f t="shared" si="17"/>
        <v>29.702235999999999</v>
      </c>
    </row>
    <row r="245" spans="1:8">
      <c r="A245" s="8" t="str">
        <f t="shared" si="18"/>
        <v>sD10</v>
      </c>
      <c r="B245" s="8">
        <v>60</v>
      </c>
      <c r="C245" s="26">
        <v>59.98</v>
      </c>
      <c r="D245" s="8">
        <v>6.0384051000000003</v>
      </c>
      <c r="E245" s="8">
        <v>5.0892549000000002</v>
      </c>
      <c r="F245" s="8">
        <v>16.446217000000001</v>
      </c>
      <c r="G245" s="8">
        <v>72.426123000000004</v>
      </c>
      <c r="H245" s="8">
        <f t="shared" si="17"/>
        <v>27.573876999999996</v>
      </c>
    </row>
    <row r="246" spans="1:8">
      <c r="A246" s="8" t="str">
        <f t="shared" si="18"/>
        <v>sD10</v>
      </c>
      <c r="B246" s="8">
        <v>63</v>
      </c>
      <c r="C246" s="26">
        <v>63</v>
      </c>
      <c r="D246" s="8">
        <v>3.5892550000000001</v>
      </c>
      <c r="E246" s="8">
        <v>3.4390461000000001</v>
      </c>
      <c r="F246" s="8">
        <v>12.835205</v>
      </c>
      <c r="G246" s="8">
        <v>80.136493000000002</v>
      </c>
      <c r="H246" s="8">
        <f t="shared" si="17"/>
        <v>19.863506999999998</v>
      </c>
    </row>
    <row r="247" spans="1:8">
      <c r="A247" s="8" t="str">
        <f t="shared" si="18"/>
        <v>sD10</v>
      </c>
      <c r="B247" s="8">
        <v>66</v>
      </c>
      <c r="C247" s="22">
        <v>65.833333333313931</v>
      </c>
      <c r="D247" s="8">
        <v>2.8204343000000001</v>
      </c>
      <c r="E247" s="8">
        <v>2.8906963000000001</v>
      </c>
      <c r="F247" s="8">
        <v>12.312512999999999</v>
      </c>
      <c r="G247" s="8">
        <v>81.976355999999996</v>
      </c>
      <c r="H247" s="8">
        <f t="shared" si="17"/>
        <v>18.023644000000004</v>
      </c>
    </row>
    <row r="248" spans="1:8">
      <c r="A248" s="8" t="str">
        <f t="shared" si="18"/>
        <v>sD10</v>
      </c>
      <c r="B248" s="8">
        <v>69</v>
      </c>
      <c r="C248" s="22">
        <v>68.833333333313931</v>
      </c>
      <c r="D248" s="8">
        <v>4.3773930999999999</v>
      </c>
      <c r="E248" s="8">
        <v>6.5617245999999998</v>
      </c>
      <c r="F248" s="8">
        <v>12.585955999999999</v>
      </c>
      <c r="G248" s="8">
        <v>76.474925999999996</v>
      </c>
      <c r="H248" s="8">
        <f t="shared" si="17"/>
        <v>23.525074000000004</v>
      </c>
    </row>
    <row r="249" spans="1:8">
      <c r="A249" s="8" t="str">
        <f t="shared" si="18"/>
        <v>sD10</v>
      </c>
      <c r="B249" s="8">
        <v>72</v>
      </c>
      <c r="C249" s="22">
        <v>71.883333333302289</v>
      </c>
      <c r="D249" s="8">
        <v>5.3856881000000003</v>
      </c>
      <c r="E249" s="8">
        <v>12.940979</v>
      </c>
      <c r="F249" s="8">
        <v>13.15639</v>
      </c>
      <c r="G249" s="8">
        <v>68.516942999999998</v>
      </c>
      <c r="H249" s="8">
        <f t="shared" si="17"/>
        <v>31.483057000000002</v>
      </c>
    </row>
    <row r="250" spans="1:8">
      <c r="A250" s="2" t="s">
        <v>19</v>
      </c>
      <c r="B250" s="2">
        <v>0</v>
      </c>
      <c r="C250" s="22">
        <v>0</v>
      </c>
      <c r="D250" s="2">
        <v>5.9614669294257201</v>
      </c>
      <c r="E250" s="2">
        <v>13.590084579851901</v>
      </c>
      <c r="F250" s="2">
        <v>15.328539151101801</v>
      </c>
      <c r="G250" s="2">
        <v>65.119909339620605</v>
      </c>
      <c r="H250" s="2">
        <f t="shared" si="17"/>
        <v>34.880090660379395</v>
      </c>
    </row>
    <row r="251" spans="1:8">
      <c r="A251" s="2" t="str">
        <f>A250</f>
        <v>sU10</v>
      </c>
      <c r="B251" s="2">
        <v>4</v>
      </c>
      <c r="C251" s="22">
        <v>4.2500000000582077</v>
      </c>
      <c r="D251" s="2">
        <v>12.091575289224799</v>
      </c>
      <c r="E251" s="2">
        <v>18.721350395718801</v>
      </c>
      <c r="F251" s="2">
        <v>13.519501705558399</v>
      </c>
      <c r="G251" s="2">
        <v>55.667572609498002</v>
      </c>
      <c r="H251" s="2">
        <f t="shared" si="17"/>
        <v>44.332427390501998</v>
      </c>
    </row>
    <row r="252" spans="1:8">
      <c r="A252" s="2" t="str">
        <f t="shared" ref="A252:A273" si="19">A251</f>
        <v>sU10</v>
      </c>
      <c r="B252" s="2">
        <v>8</v>
      </c>
      <c r="C252" s="22">
        <v>8.0833333333139308</v>
      </c>
      <c r="D252" s="2">
        <v>9.8014784051921495</v>
      </c>
      <c r="E252" s="2">
        <v>11.464551346533</v>
      </c>
      <c r="F252" s="2">
        <v>18.354849514780401</v>
      </c>
      <c r="G252" s="2">
        <v>60.379120733494403</v>
      </c>
      <c r="H252" s="2">
        <f t="shared" si="17"/>
        <v>39.620879266505597</v>
      </c>
    </row>
    <row r="253" spans="1:8">
      <c r="A253" s="2" t="str">
        <f t="shared" si="19"/>
        <v>sU10</v>
      </c>
      <c r="B253" s="2">
        <v>12</v>
      </c>
      <c r="C253" s="22">
        <v>12.166666666686069</v>
      </c>
      <c r="D253" s="2">
        <v>5.1091635705807503</v>
      </c>
      <c r="E253" s="2">
        <v>4.8856914422484099</v>
      </c>
      <c r="F253" s="2">
        <v>17.766274410108799</v>
      </c>
      <c r="G253" s="2">
        <v>72.238870577062002</v>
      </c>
      <c r="H253" s="2">
        <f t="shared" si="17"/>
        <v>27.761129422937998</v>
      </c>
    </row>
    <row r="254" spans="1:8">
      <c r="A254" s="2" t="str">
        <f t="shared" si="19"/>
        <v>sU10</v>
      </c>
      <c r="B254" s="2">
        <v>16</v>
      </c>
      <c r="C254" s="22">
        <v>16.199999999895226</v>
      </c>
      <c r="D254" s="2">
        <v>1.59758902740692</v>
      </c>
      <c r="E254" s="2">
        <v>3.3991392780802001</v>
      </c>
      <c r="F254" s="2">
        <v>14.3959899459586</v>
      </c>
      <c r="G254" s="2">
        <v>80.6072817485543</v>
      </c>
      <c r="H254" s="2">
        <f t="shared" si="17"/>
        <v>19.3927182514457</v>
      </c>
    </row>
    <row r="255" spans="1:8">
      <c r="A255" s="2" t="str">
        <f t="shared" si="19"/>
        <v>sU10</v>
      </c>
      <c r="B255" s="2">
        <v>20</v>
      </c>
      <c r="C255" s="22">
        <v>20.25</v>
      </c>
      <c r="D255" s="2">
        <v>1.51543509310952</v>
      </c>
      <c r="E255" s="2">
        <v>5.2143234150506004</v>
      </c>
      <c r="F255" s="2">
        <v>11.0229700710095</v>
      </c>
      <c r="G255" s="2">
        <v>82.247271420830302</v>
      </c>
      <c r="H255" s="2">
        <f t="shared" si="17"/>
        <v>17.752728579169698</v>
      </c>
    </row>
    <row r="256" spans="1:8">
      <c r="A256" s="2" t="str">
        <f t="shared" si="19"/>
        <v>sU10</v>
      </c>
      <c r="B256" s="2">
        <v>24</v>
      </c>
      <c r="C256" s="22">
        <v>24.083333333255723</v>
      </c>
      <c r="D256" s="2">
        <v>8.0306300064923999</v>
      </c>
      <c r="E256" s="2">
        <v>14.8073038719183</v>
      </c>
      <c r="F256" s="2">
        <v>13.1644880338612</v>
      </c>
      <c r="G256" s="2">
        <v>63.997578087728101</v>
      </c>
      <c r="H256" s="2">
        <f t="shared" si="17"/>
        <v>36.002421912271899</v>
      </c>
    </row>
    <row r="257" spans="1:8">
      <c r="A257" s="2" t="str">
        <f t="shared" si="19"/>
        <v>sU10</v>
      </c>
      <c r="B257" s="2">
        <v>27</v>
      </c>
      <c r="C257" s="22">
        <v>27.083333333255723</v>
      </c>
      <c r="D257" s="2">
        <v>8.3180973452298606</v>
      </c>
      <c r="E257" s="2">
        <v>17.893232732772201</v>
      </c>
      <c r="F257" s="2">
        <v>17.951288965285201</v>
      </c>
      <c r="G257" s="2">
        <v>55.8373809567127</v>
      </c>
      <c r="H257" s="2">
        <f t="shared" si="17"/>
        <v>44.1626190432873</v>
      </c>
    </row>
    <row r="258" spans="1:8">
      <c r="A258" s="2" t="str">
        <f t="shared" si="19"/>
        <v>sU10</v>
      </c>
      <c r="B258" s="2">
        <v>30</v>
      </c>
      <c r="C258" s="22">
        <v>30.600000000034925</v>
      </c>
      <c r="D258" s="2">
        <v>11.336352842987599</v>
      </c>
      <c r="E258" s="2">
        <v>14.7430410642162</v>
      </c>
      <c r="F258" s="2">
        <v>16.487732363581301</v>
      </c>
      <c r="G258" s="2">
        <v>57.432873729214897</v>
      </c>
      <c r="H258" s="2">
        <f t="shared" si="17"/>
        <v>42.567126270785103</v>
      </c>
    </row>
    <row r="259" spans="1:8">
      <c r="A259" s="2" t="str">
        <f t="shared" si="19"/>
        <v>sU10</v>
      </c>
      <c r="B259" s="2">
        <v>33</v>
      </c>
      <c r="C259" s="22">
        <v>33.133333333244082</v>
      </c>
      <c r="D259" s="2">
        <v>5.9278224617544604</v>
      </c>
      <c r="E259" s="2">
        <v>9.2242342862810993</v>
      </c>
      <c r="F259" s="2">
        <v>19.288840403378298</v>
      </c>
      <c r="G259" s="2">
        <v>65.559102848586207</v>
      </c>
      <c r="H259" s="2">
        <f t="shared" si="17"/>
        <v>34.440897151413793</v>
      </c>
    </row>
    <row r="260" spans="1:8">
      <c r="A260" s="2" t="str">
        <f t="shared" si="19"/>
        <v>sU10</v>
      </c>
      <c r="B260" s="2">
        <v>36</v>
      </c>
      <c r="C260" s="22">
        <v>35.883333333302289</v>
      </c>
      <c r="D260" s="2">
        <v>3.3289361922140701</v>
      </c>
      <c r="E260" s="2">
        <v>4.99777335666273</v>
      </c>
      <c r="F260" s="2">
        <v>16.043905707428401</v>
      </c>
      <c r="G260" s="2">
        <v>75.6293847436948</v>
      </c>
      <c r="H260" s="2">
        <f t="shared" si="17"/>
        <v>24.3706152563052</v>
      </c>
    </row>
    <row r="261" spans="1:8">
      <c r="A261" s="2" t="str">
        <f t="shared" si="19"/>
        <v>sU10</v>
      </c>
      <c r="B261" s="2">
        <v>39</v>
      </c>
      <c r="C261" s="22">
        <v>39.116666666697711</v>
      </c>
      <c r="D261" s="2">
        <v>1.03311330783149</v>
      </c>
      <c r="E261" s="2">
        <v>3.4860612940192599</v>
      </c>
      <c r="F261" s="2">
        <v>12.3363508960991</v>
      </c>
      <c r="G261" s="2">
        <v>83.144474502050102</v>
      </c>
      <c r="H261" s="2">
        <f t="shared" si="17"/>
        <v>16.855525497949898</v>
      </c>
    </row>
    <row r="262" spans="1:8">
      <c r="A262" s="2" t="str">
        <f t="shared" si="19"/>
        <v>sU10</v>
      </c>
      <c r="B262" s="2">
        <v>42</v>
      </c>
      <c r="C262" s="22">
        <v>41.916666666569654</v>
      </c>
      <c r="D262" s="2">
        <v>1.90223318267147</v>
      </c>
      <c r="E262" s="2">
        <v>5.34994131072275</v>
      </c>
      <c r="F262" s="2">
        <v>10.589057207661099</v>
      </c>
      <c r="G262" s="2">
        <v>82.158768298944693</v>
      </c>
      <c r="H262" s="2">
        <f t="shared" si="17"/>
        <v>17.841231701055307</v>
      </c>
    </row>
    <row r="263" spans="1:8">
      <c r="A263" s="2" t="str">
        <f t="shared" si="19"/>
        <v>sU10</v>
      </c>
      <c r="B263" s="2">
        <v>45</v>
      </c>
      <c r="C263" s="22">
        <v>44.916666666569654</v>
      </c>
      <c r="D263" s="2">
        <v>5.0586749934846598</v>
      </c>
      <c r="E263" s="2">
        <v>13.146701371530099</v>
      </c>
      <c r="F263" s="2">
        <v>13.126003724346999</v>
      </c>
      <c r="G263" s="2">
        <v>68.668619910638299</v>
      </c>
      <c r="H263" s="2">
        <f t="shared" si="17"/>
        <v>31.331380089361701</v>
      </c>
    </row>
    <row r="264" spans="1:8">
      <c r="A264" s="2" t="str">
        <f t="shared" si="19"/>
        <v>sU10</v>
      </c>
      <c r="B264" s="2">
        <v>48</v>
      </c>
      <c r="C264" s="22">
        <v>47.916666666569654</v>
      </c>
      <c r="D264" s="2">
        <v>6.6365455063614904</v>
      </c>
      <c r="E264" s="2">
        <v>18.467264736742798</v>
      </c>
      <c r="F264" s="2">
        <v>12.7341579815246</v>
      </c>
      <c r="G264" s="2">
        <v>62.162031775371098</v>
      </c>
      <c r="H264" s="2">
        <f t="shared" si="17"/>
        <v>37.837968224628902</v>
      </c>
    </row>
    <row r="265" spans="1:8">
      <c r="A265" s="2" t="str">
        <f t="shared" si="19"/>
        <v>sU10</v>
      </c>
      <c r="B265" s="2">
        <v>51</v>
      </c>
      <c r="C265" s="22">
        <v>51.249999999941792</v>
      </c>
      <c r="D265" s="2">
        <v>8.2227442448470196</v>
      </c>
      <c r="E265" s="2">
        <v>18.403864033896699</v>
      </c>
      <c r="F265" s="2">
        <v>15.6572214966064</v>
      </c>
      <c r="G265" s="2">
        <v>57.7161702246499</v>
      </c>
      <c r="H265" s="2">
        <f t="shared" si="17"/>
        <v>42.2838297753501</v>
      </c>
    </row>
    <row r="266" spans="1:8">
      <c r="A266" s="2" t="str">
        <f t="shared" si="19"/>
        <v>sU10</v>
      </c>
      <c r="B266" s="2">
        <v>54</v>
      </c>
      <c r="C266" s="22">
        <v>53.866666666581295</v>
      </c>
      <c r="D266" s="2">
        <v>7.0123966144165797</v>
      </c>
      <c r="E266" s="2">
        <v>13.221464415182901</v>
      </c>
      <c r="F266" s="2">
        <v>20.166603241018699</v>
      </c>
      <c r="G266" s="2">
        <v>59.599535729381799</v>
      </c>
      <c r="H266" s="2">
        <f t="shared" si="17"/>
        <v>40.400464270618201</v>
      </c>
    </row>
    <row r="267" spans="1:8">
      <c r="A267" s="2" t="str">
        <f t="shared" si="19"/>
        <v>sU10</v>
      </c>
      <c r="B267" s="2">
        <v>57</v>
      </c>
      <c r="C267" s="22">
        <v>56.850000000034925</v>
      </c>
      <c r="D267" s="2">
        <v>3.1464513998425399</v>
      </c>
      <c r="E267" s="2">
        <v>6.4680145871355403</v>
      </c>
      <c r="F267" s="2">
        <v>16.4629225129909</v>
      </c>
      <c r="G267" s="2">
        <v>73.922611500030996</v>
      </c>
      <c r="H267" s="2">
        <f t="shared" si="17"/>
        <v>26.077388499969004</v>
      </c>
    </row>
    <row r="268" spans="1:8">
      <c r="A268" s="2" t="str">
        <f t="shared" si="19"/>
        <v>sU10</v>
      </c>
      <c r="B268" s="2">
        <v>58</v>
      </c>
      <c r="C268" s="22">
        <v>57.949999999953434</v>
      </c>
      <c r="D268" s="2">
        <v>3.0973635754034601</v>
      </c>
      <c r="E268" s="2">
        <v>5.2736094953109198</v>
      </c>
      <c r="F268" s="2">
        <v>17.0265952589669</v>
      </c>
      <c r="G268" s="2">
        <v>74.602431670318794</v>
      </c>
      <c r="H268" s="2">
        <f t="shared" si="17"/>
        <v>25.397568329681206</v>
      </c>
    </row>
    <row r="269" spans="1:8">
      <c r="A269" s="2" t="str">
        <f t="shared" si="19"/>
        <v>sU10</v>
      </c>
      <c r="B269" s="2">
        <v>60</v>
      </c>
      <c r="C269" s="26">
        <v>59.98</v>
      </c>
      <c r="D269" s="2">
        <v>1.56028077270287</v>
      </c>
      <c r="E269" s="2">
        <v>4.1385335067612603</v>
      </c>
      <c r="F269" s="2">
        <v>12.7256149668072</v>
      </c>
      <c r="G269" s="2">
        <v>81.575570753728698</v>
      </c>
      <c r="H269" s="2">
        <f t="shared" si="17"/>
        <v>18.424429246271302</v>
      </c>
    </row>
    <row r="270" spans="1:8">
      <c r="A270" s="2" t="str">
        <f t="shared" si="19"/>
        <v>sU10</v>
      </c>
      <c r="B270" s="2">
        <v>63</v>
      </c>
      <c r="C270" s="26">
        <v>63</v>
      </c>
      <c r="D270" s="2">
        <v>2.2034081171169602</v>
      </c>
      <c r="E270" s="2">
        <v>6.3098380478876699</v>
      </c>
      <c r="F270" s="2">
        <v>13.1195221829252</v>
      </c>
      <c r="G270" s="2">
        <v>78.367231652070203</v>
      </c>
      <c r="H270" s="2">
        <f t="shared" si="17"/>
        <v>21.632768347929797</v>
      </c>
    </row>
    <row r="271" spans="1:8">
      <c r="A271" s="2" t="str">
        <f t="shared" si="19"/>
        <v>sU10</v>
      </c>
      <c r="B271" s="2">
        <v>66</v>
      </c>
      <c r="C271" s="22">
        <v>65.833333333313931</v>
      </c>
      <c r="D271" s="2">
        <v>2.4771917716169498</v>
      </c>
      <c r="E271" s="2">
        <v>10.1389431571877</v>
      </c>
      <c r="F271" s="2">
        <v>12.013447064102399</v>
      </c>
      <c r="G271" s="2">
        <v>75.370418007092894</v>
      </c>
      <c r="H271" s="2">
        <f t="shared" si="17"/>
        <v>24.629581992907106</v>
      </c>
    </row>
    <row r="272" spans="1:8">
      <c r="A272" s="2" t="str">
        <f t="shared" si="19"/>
        <v>sU10</v>
      </c>
      <c r="B272" s="2">
        <v>69</v>
      </c>
      <c r="C272" s="22">
        <v>68.833333333313931</v>
      </c>
      <c r="D272" s="2">
        <v>6.1259882065358902</v>
      </c>
      <c r="E272" s="2">
        <v>19.083883292057799</v>
      </c>
      <c r="F272" s="2">
        <v>14.1881873946875</v>
      </c>
      <c r="G272" s="2">
        <v>60.601941106718797</v>
      </c>
      <c r="H272" s="2">
        <f t="shared" si="17"/>
        <v>39.398058893281203</v>
      </c>
    </row>
    <row r="273" spans="1:8">
      <c r="A273" s="2" t="str">
        <f t="shared" si="19"/>
        <v>sU10</v>
      </c>
      <c r="B273" s="2">
        <v>72</v>
      </c>
      <c r="C273" s="22">
        <v>71.883333333302289</v>
      </c>
      <c r="D273" s="2">
        <v>8.9133962631486803</v>
      </c>
      <c r="E273" s="2">
        <v>22.062028512037902</v>
      </c>
      <c r="F273" s="2">
        <v>17.9353087366711</v>
      </c>
      <c r="G273" s="2">
        <v>51.0892664881423</v>
      </c>
      <c r="H273" s="2">
        <f t="shared" si="17"/>
        <v>48.9107335118577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Leypunskiy</dc:creator>
  <cp:lastModifiedBy>Eugene Leypunskiy</cp:lastModifiedBy>
  <dcterms:created xsi:type="dcterms:W3CDTF">2015-12-09T23:58:36Z</dcterms:created>
  <dcterms:modified xsi:type="dcterms:W3CDTF">2016-08-27T06:35:21Z</dcterms:modified>
</cp:coreProperties>
</file>