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s\git-workspaces\github-com\build-stuff-jmeter\"/>
    </mc:Choice>
  </mc:AlternateContent>
  <xr:revisionPtr revIDLastSave="0" documentId="13_ncr:1_{0A76109A-679C-4DB8-A16E-0DE25F6384F1}" xr6:coauthVersionLast="47" xr6:coauthVersionMax="47" xr10:uidLastSave="{00000000-0000-0000-0000-000000000000}"/>
  <bookViews>
    <workbookView xWindow="-120" yWindow="-120" windowWidth="38640" windowHeight="21120" xr2:uid="{7E9936F2-0EA3-480D-A3CE-C60916FDE704}"/>
  </bookViews>
  <sheets>
    <sheet name="Demo ap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D14" i="1"/>
  <c r="E14" i="1"/>
  <c r="F14" i="1"/>
  <c r="G14" i="1"/>
  <c r="H14" i="1"/>
  <c r="I14" i="1"/>
  <c r="J14" i="1"/>
  <c r="K14" i="1"/>
  <c r="L14" i="1"/>
  <c r="M14" i="1"/>
  <c r="N14" i="1"/>
  <c r="O14" i="1"/>
  <c r="C14" i="1"/>
  <c r="D13" i="1"/>
  <c r="E13" i="1"/>
  <c r="F13" i="1"/>
  <c r="G13" i="1"/>
  <c r="H13" i="1"/>
  <c r="I13" i="1"/>
  <c r="J13" i="1"/>
  <c r="K13" i="1"/>
  <c r="L13" i="1"/>
  <c r="M13" i="1"/>
  <c r="N13" i="1"/>
  <c r="O13" i="1"/>
  <c r="C13" i="1"/>
  <c r="B5" i="1"/>
  <c r="B11" i="1"/>
</calcChain>
</file>

<file path=xl/sharedStrings.xml><?xml version="1.0" encoding="utf-8"?>
<sst xmlns="http://schemas.openxmlformats.org/spreadsheetml/2006/main" count="21" uniqueCount="16">
  <si>
    <t>Thresholds</t>
  </si>
  <si>
    <t>fast</t>
  </si>
  <si>
    <t>medium</t>
  </si>
  <si>
    <t>slow</t>
  </si>
  <si>
    <t>#</t>
  </si>
  <si>
    <t>home page</t>
  </si>
  <si>
    <t>login</t>
  </si>
  <si>
    <t>user</t>
  </si>
  <si>
    <t>products</t>
  </si>
  <si>
    <t>logout</t>
  </si>
  <si>
    <t>single</t>
  </si>
  <si>
    <t>flow</t>
  </si>
  <si>
    <t>Threads</t>
  </si>
  <si>
    <t>Average</t>
  </si>
  <si>
    <t>Lowest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</si>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</sst>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"/>
      <color theme="1"/>
      <name val="Arial"/>
      <family val="2"/>
    </font>
    <font>
      <sz val="14"/>
      <color rgb="FF24242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3" fillId="4" borderId="0" xfId="1" applyFont="1" applyFill="1"/>
    <xf numFmtId="0" fontId="4" fillId="6" borderId="1" xfId="2" applyFont="1" applyFill="1" applyBorder="1"/>
    <xf numFmtId="0" fontId="3" fillId="5" borderId="2" xfId="1" applyFont="1" applyFill="1" applyBorder="1" applyAlignment="1">
      <alignment horizontal="center"/>
    </xf>
    <xf numFmtId="0" fontId="4" fillId="5" borderId="3" xfId="2" applyFont="1" applyFill="1" applyBorder="1"/>
    <xf numFmtId="0" fontId="4" fillId="0" borderId="2" xfId="0" applyFont="1" applyBorder="1"/>
    <xf numFmtId="0" fontId="4" fillId="7" borderId="1" xfId="2" applyFont="1" applyFill="1" applyBorder="1"/>
    <xf numFmtId="0" fontId="3" fillId="4" borderId="2" xfId="1" applyFont="1" applyFill="1" applyBorder="1"/>
    <xf numFmtId="0" fontId="4" fillId="6" borderId="3" xfId="2" applyFont="1" applyFill="1" applyBorder="1"/>
    <xf numFmtId="0" fontId="4" fillId="7" borderId="3" xfId="2" applyFont="1" applyFill="1" applyBorder="1"/>
    <xf numFmtId="0" fontId="7" fillId="0" borderId="8" xfId="0" applyFont="1" applyBorder="1"/>
    <xf numFmtId="0" fontId="7" fillId="0" borderId="7" xfId="0" applyFont="1" applyBorder="1"/>
    <xf numFmtId="0" fontId="6" fillId="0" borderId="2" xfId="0" applyFont="1" applyBorder="1" applyAlignment="1">
      <alignment horizontal="left" vertical="top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3" fillId="4" borderId="0" xfId="1" applyFont="1" applyFill="1" applyAlignment="1">
      <alignment horizontal="center"/>
    </xf>
    <xf numFmtId="0" fontId="5" fillId="6" borderId="4" xfId="1" applyFont="1" applyFill="1" applyBorder="1" applyAlignment="1">
      <alignment horizontal="center"/>
    </xf>
    <xf numFmtId="0" fontId="5" fillId="6" borderId="0" xfId="1" applyFont="1" applyFill="1" applyBorder="1" applyAlignment="1">
      <alignment horizontal="center"/>
    </xf>
    <xf numFmtId="0" fontId="5" fillId="6" borderId="2" xfId="1" applyFont="1" applyFill="1" applyBorder="1" applyAlignment="1">
      <alignment horizontal="center"/>
    </xf>
    <xf numFmtId="0" fontId="5" fillId="7" borderId="4" xfId="1" applyFont="1" applyFill="1" applyBorder="1" applyAlignment="1">
      <alignment horizontal="center"/>
    </xf>
    <xf numFmtId="0" fontId="5" fillId="7" borderId="0" xfId="1" applyFont="1" applyFill="1" applyBorder="1" applyAlignment="1">
      <alignment horizontal="center"/>
    </xf>
    <xf numFmtId="0" fontId="5" fillId="7" borderId="2" xfId="1" applyFont="1" applyFill="1" applyBorder="1" applyAlignment="1">
      <alignment horizontal="center"/>
    </xf>
    <xf numFmtId="0" fontId="3" fillId="4" borderId="4" xfId="1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</cellXfs>
  <cellStyles count="3">
    <cellStyle name="60% - Accent1" xfId="2" builtinId="32"/>
    <cellStyle name="Accent1" xfId="1" builtinId="29"/>
    <cellStyle name="Normal" xfId="0" builtinId="0"/>
  </cellStyles>
  <dxfs count="16">
    <dxf>
      <font>
        <color theme="1"/>
      </font>
      <fill>
        <patternFill>
          <bgColor theme="5" tint="0.79998168889431442"/>
        </patternFill>
      </fill>
    </dxf>
    <dxf>
      <font>
        <color auto="1"/>
      </font>
      <fill>
        <patternFill>
          <bgColor rgb="FFFF9393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auto="1"/>
      </font>
      <fill>
        <patternFill>
          <bgColor rgb="FFFF9393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auto="1"/>
      </font>
      <fill>
        <patternFill>
          <bgColor rgb="FFFF9393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auto="1"/>
      </font>
      <fill>
        <patternFill>
          <bgColor rgb="FFFF9393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auto="1"/>
      </font>
      <fill>
        <patternFill>
          <bgColor rgb="FFFF9393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auto="1"/>
      </font>
      <fill>
        <patternFill>
          <bgColor rgb="FFFF9393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auto="1"/>
      </font>
      <fill>
        <patternFill>
          <bgColor rgb="FFFF9393"/>
        </patternFill>
      </fill>
    </dxf>
    <dxf>
      <font>
        <color auto="1"/>
      </font>
      <fill>
        <patternFill>
          <bgColor rgb="FFFF9393"/>
        </patternFill>
      </fill>
    </dxf>
    <dxf>
      <font>
        <color theme="1"/>
      </font>
      <fill>
        <patternFill>
          <bgColor rgb="FFB5E6A2"/>
        </patternFill>
      </fill>
    </dxf>
  </dxfs>
  <tableStyles count="0" defaultTableStyle="TableStyleMedium2" defaultPivotStyle="PivotStyleLight16"/>
  <colors>
    <mruColors>
      <color rgb="FFFF8585"/>
      <color rgb="FFFF9393"/>
      <color rgb="FFB5E6A2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C6E9-C61A-46FB-862D-AB8C861E3A0B}">
  <dimension ref="A1:O14"/>
  <sheetViews>
    <sheetView tabSelected="1" zoomScale="130" zoomScaleNormal="130" workbookViewId="0">
      <selection activeCell="R17" sqref="R17"/>
    </sheetView>
  </sheetViews>
  <sheetFormatPr defaultRowHeight="18" x14ac:dyDescent="0.25"/>
  <cols>
    <col min="1" max="1" width="2.85546875" style="1" bestFit="1" customWidth="1"/>
    <col min="2" max="2" width="10.140625" style="1" bestFit="1" customWidth="1"/>
    <col min="3" max="3" width="6" style="1" bestFit="1" customWidth="1"/>
    <col min="4" max="4" width="11" style="1" bestFit="1" customWidth="1"/>
    <col min="5" max="5" width="8.5703125" style="1" bestFit="1" customWidth="1"/>
    <col min="6" max="6" width="15.140625" style="1" bestFit="1" customWidth="1"/>
    <col min="7" max="7" width="7" style="1" bestFit="1" customWidth="1"/>
    <col min="8" max="8" width="6.5703125" style="1" bestFit="1" customWidth="1"/>
    <col min="9" max="9" width="11.85546875" style="1" bestFit="1" customWidth="1"/>
    <col min="10" max="10" width="8.7109375" style="1" bestFit="1" customWidth="1"/>
    <col min="11" max="11" width="15.140625" style="1" bestFit="1" customWidth="1"/>
    <col min="12" max="12" width="7" style="1" bestFit="1" customWidth="1"/>
    <col min="13" max="13" width="6.5703125" style="1" bestFit="1" customWidth="1"/>
    <col min="14" max="14" width="11.85546875" style="1" bestFit="1" customWidth="1"/>
    <col min="15" max="15" width="8.7109375" style="1" bestFit="1" customWidth="1"/>
    <col min="16" max="16384" width="9.140625" style="1"/>
  </cols>
  <sheetData>
    <row r="1" spans="1:15" x14ac:dyDescent="0.25">
      <c r="A1" s="18" t="s">
        <v>12</v>
      </c>
      <c r="B1" s="18"/>
      <c r="C1" s="2">
        <v>60</v>
      </c>
      <c r="D1" s="2">
        <v>150</v>
      </c>
      <c r="E1" s="2">
        <v>45</v>
      </c>
      <c r="F1" s="2">
        <v>60</v>
      </c>
      <c r="G1" s="2">
        <v>60</v>
      </c>
      <c r="H1" s="2">
        <v>60</v>
      </c>
      <c r="I1" s="2">
        <v>60</v>
      </c>
      <c r="J1" s="8">
        <v>60</v>
      </c>
      <c r="K1" s="25">
        <v>60</v>
      </c>
      <c r="L1" s="18"/>
      <c r="M1" s="18"/>
      <c r="N1" s="18"/>
      <c r="O1" s="26"/>
    </row>
    <row r="2" spans="1:15" x14ac:dyDescent="0.25">
      <c r="A2" s="18" t="s">
        <v>0</v>
      </c>
      <c r="B2" s="18"/>
      <c r="C2" s="2">
        <v>350</v>
      </c>
      <c r="D2" s="2">
        <v>2</v>
      </c>
      <c r="E2" s="2">
        <v>0.8</v>
      </c>
      <c r="F2" s="2">
        <v>510</v>
      </c>
      <c r="G2" s="2">
        <v>520</v>
      </c>
      <c r="H2" s="2">
        <v>150</v>
      </c>
      <c r="I2" s="2">
        <v>1.5</v>
      </c>
      <c r="J2" s="8">
        <v>510</v>
      </c>
      <c r="K2" s="2">
        <v>1.6</v>
      </c>
      <c r="L2" s="2">
        <v>1.6</v>
      </c>
      <c r="M2" s="2">
        <v>1.6</v>
      </c>
      <c r="N2" s="2">
        <v>1.6</v>
      </c>
      <c r="O2" s="8">
        <v>1.4</v>
      </c>
    </row>
    <row r="3" spans="1:15" x14ac:dyDescent="0.25">
      <c r="A3" s="4"/>
      <c r="B3" s="4"/>
      <c r="C3" s="19" t="s">
        <v>10</v>
      </c>
      <c r="D3" s="20"/>
      <c r="E3" s="20"/>
      <c r="F3" s="20"/>
      <c r="G3" s="20"/>
      <c r="H3" s="20"/>
      <c r="I3" s="20"/>
      <c r="J3" s="21"/>
      <c r="K3" s="22" t="s">
        <v>11</v>
      </c>
      <c r="L3" s="23"/>
      <c r="M3" s="23"/>
      <c r="N3" s="23"/>
      <c r="O3" s="24"/>
    </row>
    <row r="4" spans="1:15" x14ac:dyDescent="0.25">
      <c r="A4" s="5" t="s">
        <v>4</v>
      </c>
      <c r="B4" s="5" t="s">
        <v>15</v>
      </c>
      <c r="C4" s="3" t="s">
        <v>1</v>
      </c>
      <c r="D4" s="3" t="s">
        <v>2</v>
      </c>
      <c r="E4" s="3" t="s">
        <v>3</v>
      </c>
      <c r="F4" s="3" t="s">
        <v>5</v>
      </c>
      <c r="G4" s="3" t="s">
        <v>6</v>
      </c>
      <c r="H4" s="3" t="s">
        <v>7</v>
      </c>
      <c r="I4" s="3" t="s">
        <v>8</v>
      </c>
      <c r="J4" s="9" t="s">
        <v>9</v>
      </c>
      <c r="K4" s="7" t="s">
        <v>5</v>
      </c>
      <c r="L4" s="7" t="s">
        <v>6</v>
      </c>
      <c r="M4" s="7" t="s">
        <v>7</v>
      </c>
      <c r="N4" s="7" t="s">
        <v>8</v>
      </c>
      <c r="O4" s="10" t="s">
        <v>9</v>
      </c>
    </row>
    <row r="5" spans="1:15" x14ac:dyDescent="0.25">
      <c r="A5" s="6">
        <v>1</v>
      </c>
      <c r="B5" s="13" t="b">
        <f>OR(C5&lt;C$2,D5&lt;D$2,E5&lt;E$2,D5&lt;D$2,F5&lt;F$2,G5&lt;G$2,H5&lt;H$2,I5&lt;I$2,J5&lt;J$2,K5&lt;K$2,L5&lt;L$2,M5&lt;M$2,N5&lt;N$2,O5&lt;O$2)</f>
        <v>1</v>
      </c>
      <c r="C5" s="1">
        <v>347</v>
      </c>
      <c r="D5" s="1">
        <v>2.1800000000000002</v>
      </c>
      <c r="E5" s="1">
        <v>0.87</v>
      </c>
      <c r="F5" s="1">
        <v>603</v>
      </c>
      <c r="G5" s="1">
        <v>607</v>
      </c>
      <c r="H5" s="1">
        <v>165</v>
      </c>
      <c r="I5" s="1">
        <v>1.69</v>
      </c>
      <c r="J5" s="6">
        <v>594</v>
      </c>
      <c r="K5" s="1">
        <v>2.17</v>
      </c>
      <c r="L5" s="1">
        <v>1.9</v>
      </c>
      <c r="M5" s="1">
        <v>1.68</v>
      </c>
      <c r="N5" s="1">
        <v>1.66</v>
      </c>
      <c r="O5" s="6">
        <v>1.42</v>
      </c>
    </row>
    <row r="6" spans="1:15" x14ac:dyDescent="0.25">
      <c r="A6" s="6">
        <v>2</v>
      </c>
      <c r="B6" s="13" t="b">
        <f>OR(C6&lt;C$2,D6&lt;D$2,E6&lt;E$2,D6&lt;D$2,F6&lt;F$2,G6&lt;G$2,H6&lt;H$2,I6&lt;I$2,J6&lt;J$2,K6&lt;K$2,L6&lt;L$2,M6&lt;M$2,N6&lt;N$2,O6&lt;O$2)</f>
        <v>1</v>
      </c>
      <c r="C6" s="1">
        <v>386</v>
      </c>
      <c r="D6" s="1">
        <v>1.5</v>
      </c>
      <c r="E6" s="1">
        <v>0.87</v>
      </c>
      <c r="F6" s="1">
        <v>602</v>
      </c>
      <c r="G6" s="1">
        <v>602</v>
      </c>
      <c r="H6" s="1">
        <v>165</v>
      </c>
      <c r="I6" s="1">
        <v>1.75</v>
      </c>
      <c r="J6" s="6">
        <v>590</v>
      </c>
      <c r="K6" s="1">
        <v>1.87</v>
      </c>
      <c r="L6" s="1">
        <v>1.92</v>
      </c>
      <c r="M6" s="1">
        <v>1.85</v>
      </c>
      <c r="N6" s="1">
        <v>1.69</v>
      </c>
      <c r="O6" s="6">
        <v>1.53</v>
      </c>
    </row>
    <row r="7" spans="1:15" x14ac:dyDescent="0.25">
      <c r="A7" s="6">
        <v>3</v>
      </c>
      <c r="B7" s="13" t="b">
        <f>OR(C7&lt;C$2,D7&lt;D$2,E7&lt;E$2,D7&lt;D$2,F7&lt;F$2,G7&lt;G$2,H7&lt;H$2,I7&lt;I$2,J7&lt;J$2,K7&lt;K$2,L7&lt;L$2,M7&lt;M$2,N7&lt;N$2,O7&lt;O$2)</f>
        <v>0</v>
      </c>
      <c r="C7" s="1">
        <v>488</v>
      </c>
      <c r="D7" s="1">
        <v>2.84</v>
      </c>
      <c r="E7" s="1">
        <v>0.88</v>
      </c>
      <c r="F7" s="1">
        <v>536</v>
      </c>
      <c r="G7" s="1">
        <v>582</v>
      </c>
      <c r="H7" s="1">
        <v>166</v>
      </c>
      <c r="I7" s="1">
        <v>1.74</v>
      </c>
      <c r="J7" s="6">
        <v>530</v>
      </c>
      <c r="K7" s="1">
        <v>1.72</v>
      </c>
      <c r="L7" s="1">
        <v>1.7</v>
      </c>
      <c r="M7" s="1">
        <v>1.69</v>
      </c>
      <c r="N7" s="1">
        <v>1.67</v>
      </c>
      <c r="O7" s="6">
        <v>1.44</v>
      </c>
    </row>
    <row r="8" spans="1:15" x14ac:dyDescent="0.25">
      <c r="A8" s="6">
        <v>3</v>
      </c>
      <c r="B8" s="13" t="b">
        <f>OR(C8&lt;C$2,D8&lt;D$2,E8&lt;E$2,D8&lt;D$2,F8&lt;F$2,G8&lt;G$2,H8&lt;H$2,I8&lt;I$2,J8&lt;J$2,K8&lt;K$2,L8&lt;L$2,M8&lt;M$2,N8&lt;N$2,O8&lt;O$2)</f>
        <v>1</v>
      </c>
      <c r="C8" s="1">
        <v>424</v>
      </c>
      <c r="D8" s="1">
        <v>2.89</v>
      </c>
      <c r="E8" s="1">
        <v>0.86</v>
      </c>
      <c r="F8" s="1">
        <v>476</v>
      </c>
      <c r="G8" s="1">
        <v>462</v>
      </c>
      <c r="H8" s="1">
        <v>166</v>
      </c>
      <c r="I8" s="1">
        <v>1.71</v>
      </c>
      <c r="J8" s="6">
        <v>466</v>
      </c>
      <c r="K8" s="1">
        <v>1.77</v>
      </c>
      <c r="L8" s="1">
        <v>1.77</v>
      </c>
      <c r="M8" s="1">
        <v>1.76</v>
      </c>
      <c r="N8" s="1">
        <v>1.65</v>
      </c>
      <c r="O8" s="6">
        <v>1.48</v>
      </c>
    </row>
    <row r="9" spans="1:15" x14ac:dyDescent="0.25">
      <c r="A9" s="6">
        <v>4</v>
      </c>
      <c r="B9" s="13" t="b">
        <f>OR(C9&lt;C$2,D9&lt;D$2,E9&lt;E$2,D9&lt;D$2,F9&lt;F$2,G9&lt;G$2,H9&lt;H$2,I9&lt;I$2,J9&lt;J$2,K9&lt;K$2,L9&lt;L$2,M9&lt;M$2,N9&lt;N$2,O9&lt;O$2)</f>
        <v>1</v>
      </c>
      <c r="C9" s="1">
        <v>422</v>
      </c>
      <c r="D9" s="1">
        <v>1.75</v>
      </c>
      <c r="E9" s="1">
        <v>0.88</v>
      </c>
      <c r="F9" s="1">
        <v>474</v>
      </c>
      <c r="G9" s="1">
        <v>468</v>
      </c>
      <c r="H9" s="1">
        <v>166</v>
      </c>
      <c r="I9" s="1">
        <v>1.75</v>
      </c>
      <c r="J9" s="6">
        <v>467</v>
      </c>
      <c r="K9" s="1">
        <v>1.81</v>
      </c>
      <c r="L9" s="1">
        <v>1.8</v>
      </c>
      <c r="M9" s="1">
        <v>1.84</v>
      </c>
      <c r="N9" s="1">
        <v>1.68</v>
      </c>
      <c r="O9" s="6">
        <v>1.51</v>
      </c>
    </row>
    <row r="10" spans="1:15" x14ac:dyDescent="0.25">
      <c r="A10" s="6">
        <v>5</v>
      </c>
      <c r="B10" s="13" t="b">
        <f>OR(C10&lt;C$2,D10&lt;D$2,E10&lt;E$2,D10&lt;D$2,F10&lt;F$2,G10&lt;G$2,H10&lt;H$2,I10&lt;I$2,J10&lt;J$2,K10&lt;K$2,L10&lt;L$2,M10&lt;M$2,N10&lt;N$2,O10&lt;O$2)</f>
        <v>0</v>
      </c>
      <c r="C10" s="1">
        <v>474</v>
      </c>
      <c r="D10" s="1">
        <v>2.86</v>
      </c>
      <c r="E10" s="1">
        <v>0.87</v>
      </c>
      <c r="F10" s="1">
        <v>513</v>
      </c>
      <c r="G10" s="1">
        <v>529</v>
      </c>
      <c r="H10" s="1">
        <v>166</v>
      </c>
      <c r="I10" s="1">
        <v>1.66</v>
      </c>
      <c r="J10" s="6">
        <v>526</v>
      </c>
      <c r="K10" s="1">
        <v>1.76</v>
      </c>
      <c r="L10" s="1">
        <v>1.91</v>
      </c>
      <c r="M10" s="1">
        <v>1.77</v>
      </c>
      <c r="N10" s="1">
        <v>1.72</v>
      </c>
      <c r="O10" s="6">
        <v>1.52</v>
      </c>
    </row>
    <row r="11" spans="1:15" x14ac:dyDescent="0.25">
      <c r="A11" s="6">
        <v>6</v>
      </c>
      <c r="B11" s="13" t="b">
        <f>OR(C11&lt;C$2,D11&lt;D$2,E11&lt;E$2,D11&lt;D$2,F11&lt;F$2,G11&lt;G$2,H11&lt;H$2,I11&lt;I$2,J11&lt;J$2,K11&lt;K$2,L11&lt;L$2,M11&lt;M$2,N11&lt;N$2,O11&lt;O$2)</f>
        <v>1</v>
      </c>
      <c r="C11" s="1">
        <v>396</v>
      </c>
      <c r="D11" s="1">
        <v>2.76</v>
      </c>
      <c r="E11" s="1">
        <v>0.84</v>
      </c>
      <c r="F11" s="1">
        <v>454</v>
      </c>
      <c r="G11" s="1">
        <v>443</v>
      </c>
      <c r="H11" s="1">
        <v>166</v>
      </c>
      <c r="I11" s="1">
        <v>1.71</v>
      </c>
      <c r="J11" s="6">
        <v>436</v>
      </c>
      <c r="K11" s="1">
        <v>1.77</v>
      </c>
      <c r="L11" s="1">
        <v>1.82</v>
      </c>
      <c r="M11" s="1">
        <v>1.74</v>
      </c>
      <c r="N11" s="1">
        <v>1.7</v>
      </c>
      <c r="O11" s="6">
        <v>1.5</v>
      </c>
    </row>
    <row r="12" spans="1:15" x14ac:dyDescent="0.25">
      <c r="A12" s="6"/>
      <c r="B12" s="13"/>
      <c r="J12" s="6"/>
      <c r="O12" s="6"/>
    </row>
    <row r="13" spans="1:15" x14ac:dyDescent="0.25">
      <c r="A13" s="14" t="s">
        <v>13</v>
      </c>
      <c r="B13" s="15"/>
      <c r="C13" s="11">
        <f>AVERAGE(C5:C12)</f>
        <v>419.57142857142856</v>
      </c>
      <c r="D13" s="11">
        <f t="shared" ref="D13:O13" si="0">AVERAGE(D5:D12)</f>
        <v>2.3971428571428572</v>
      </c>
      <c r="E13" s="11">
        <f t="shared" si="0"/>
        <v>0.86714285714285722</v>
      </c>
      <c r="F13" s="11">
        <f t="shared" si="0"/>
        <v>522.57142857142856</v>
      </c>
      <c r="G13" s="11">
        <f t="shared" si="0"/>
        <v>527.57142857142856</v>
      </c>
      <c r="H13" s="11">
        <f t="shared" si="0"/>
        <v>165.71428571428572</v>
      </c>
      <c r="I13" s="11">
        <f t="shared" si="0"/>
        <v>1.715714285714286</v>
      </c>
      <c r="J13" s="11">
        <f t="shared" si="0"/>
        <v>515.57142857142856</v>
      </c>
      <c r="K13" s="11">
        <f t="shared" si="0"/>
        <v>1.8385714285714285</v>
      </c>
      <c r="L13" s="11">
        <f t="shared" si="0"/>
        <v>1.8314285714285714</v>
      </c>
      <c r="M13" s="11">
        <f t="shared" si="0"/>
        <v>1.7614285714285713</v>
      </c>
      <c r="N13" s="11">
        <f t="shared" si="0"/>
        <v>1.6814285714285713</v>
      </c>
      <c r="O13" s="12">
        <f t="shared" si="0"/>
        <v>1.4857142857142858</v>
      </c>
    </row>
    <row r="14" spans="1:15" x14ac:dyDescent="0.25">
      <c r="A14" s="16" t="s">
        <v>14</v>
      </c>
      <c r="B14" s="17"/>
      <c r="C14" s="11">
        <f>MIN(C5:C12)</f>
        <v>347</v>
      </c>
      <c r="D14" s="11">
        <f t="shared" ref="D14:O14" si="1">MIN(D5:D12)</f>
        <v>1.5</v>
      </c>
      <c r="E14" s="11">
        <f t="shared" si="1"/>
        <v>0.84</v>
      </c>
      <c r="F14" s="11">
        <f t="shared" si="1"/>
        <v>454</v>
      </c>
      <c r="G14" s="11">
        <f t="shared" si="1"/>
        <v>443</v>
      </c>
      <c r="H14" s="11">
        <f t="shared" si="1"/>
        <v>165</v>
      </c>
      <c r="I14" s="11">
        <f t="shared" si="1"/>
        <v>1.66</v>
      </c>
      <c r="J14" s="11">
        <f t="shared" si="1"/>
        <v>436</v>
      </c>
      <c r="K14" s="11">
        <f t="shared" si="1"/>
        <v>1.72</v>
      </c>
      <c r="L14" s="11">
        <f t="shared" si="1"/>
        <v>1.7</v>
      </c>
      <c r="M14" s="11">
        <f t="shared" si="1"/>
        <v>1.68</v>
      </c>
      <c r="N14" s="11">
        <f t="shared" si="1"/>
        <v>1.65</v>
      </c>
      <c r="O14" s="12">
        <f t="shared" si="1"/>
        <v>1.42</v>
      </c>
    </row>
  </sheetData>
  <mergeCells count="7">
    <mergeCell ref="A1:B1"/>
    <mergeCell ref="K1:O1"/>
    <mergeCell ref="A13:B13"/>
    <mergeCell ref="A14:B14"/>
    <mergeCell ref="A2:B2"/>
    <mergeCell ref="C3:J3"/>
    <mergeCell ref="K3:O3"/>
  </mergeCells>
  <conditionalFormatting sqref="B5:B11">
    <cfRule type="cellIs" dxfId="15" priority="14" operator="equal">
      <formula>FALSE</formula>
    </cfRule>
    <cfRule type="cellIs" dxfId="14" priority="15" operator="equal">
      <formula>TRUE</formula>
    </cfRule>
  </conditionalFormatting>
  <conditionalFormatting sqref="C11:O11">
    <cfRule type="cellIs" dxfId="13" priority="13" operator="lessThan">
      <formula>C$2</formula>
    </cfRule>
    <cfRule type="cellIs" dxfId="12" priority="17" operator="equal">
      <formula>C$2</formula>
    </cfRule>
  </conditionalFormatting>
  <conditionalFormatting sqref="C5:O5">
    <cfRule type="cellIs" dxfId="11" priority="11" operator="lessThan">
      <formula>C$2</formula>
    </cfRule>
    <cfRule type="cellIs" dxfId="10" priority="12" operator="equal">
      <formula>C$2</formula>
    </cfRule>
  </conditionalFormatting>
  <conditionalFormatting sqref="C6:O6">
    <cfRule type="cellIs" dxfId="9" priority="9" operator="lessThan">
      <formula>C$2</formula>
    </cfRule>
    <cfRule type="cellIs" dxfId="8" priority="10" operator="equal">
      <formula>C$2</formula>
    </cfRule>
  </conditionalFormatting>
  <conditionalFormatting sqref="C7:O7">
    <cfRule type="cellIs" dxfId="7" priority="7" operator="lessThan">
      <formula>C$2</formula>
    </cfRule>
    <cfRule type="cellIs" dxfId="6" priority="8" operator="equal">
      <formula>C$2</formula>
    </cfRule>
  </conditionalFormatting>
  <conditionalFormatting sqref="C8:O8">
    <cfRule type="cellIs" dxfId="5" priority="5" operator="lessThan">
      <formula>C$2</formula>
    </cfRule>
    <cfRule type="cellIs" dxfId="4" priority="6" operator="equal">
      <formula>C$2</formula>
    </cfRule>
  </conditionalFormatting>
  <conditionalFormatting sqref="C9:O9">
    <cfRule type="cellIs" dxfId="3" priority="3" operator="lessThan">
      <formula>C$2</formula>
    </cfRule>
    <cfRule type="cellIs" dxfId="2" priority="4" operator="equal">
      <formula>C$2</formula>
    </cfRule>
  </conditionalFormatting>
  <conditionalFormatting sqref="C10:O10">
    <cfRule type="cellIs" dxfId="1" priority="1" operator="lessThan">
      <formula>C$2</formula>
    </cfRule>
    <cfRule type="cellIs" dxfId="0" priority="2" operator="equal">
      <formula>C$2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64522a4d-f12f-4888-8028-d80fdde3b7d9}" enabled="1" method="Privileged" siteId="{9a8ff9e3-0e35-4620-a724-e9834dc50b5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Petrikonis, Eligijus</dc:creator>
  <cp:lastModifiedBy>Petrikonis, Eligijus</cp:lastModifiedBy>
  <dcterms:created xsi:type="dcterms:W3CDTF">2025-10-15T07:40:47Z</dcterms:created>
  <dcterms:modified xsi:type="dcterms:W3CDTF">2025-10-17T11:11:25Z</dcterms:modified>
</cp:coreProperties>
</file>