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/Desktop/Neuro120_project/figures/"/>
    </mc:Choice>
  </mc:AlternateContent>
  <xr:revisionPtr revIDLastSave="0" documentId="13_ncr:1_{75264278-9FDF-9C4D-9EC0-4DF7F3DC49A6}" xr6:coauthVersionLast="47" xr6:coauthVersionMax="47" xr10:uidLastSave="{00000000-0000-0000-0000-000000000000}"/>
  <bookViews>
    <workbookView xWindow="6820" yWindow="740" windowWidth="27700" windowHeight="17260" activeTab="1" xr2:uid="{88DD4708-E817-C04E-BC49-4954347E7D85}"/>
  </bookViews>
  <sheets>
    <sheet name="Regularizaton" sheetId="1" r:id="rId1"/>
    <sheet name="Backward Time Window" sheetId="2" r:id="rId2"/>
    <sheet name="Spatial Correlations" sheetId="3" r:id="rId3"/>
    <sheet name="Segmentation" sheetId="4" r:id="rId4"/>
  </sheets>
  <definedNames>
    <definedName name="_xlchart.v1.0" hidden="1">Segmentation!$C$22:$C$35</definedName>
    <definedName name="_xlchart.v1.1" hidden="1">Segmentation!$D$22:$D$35</definedName>
    <definedName name="_xlchart.v1.2" hidden="1">Segmentation!$C$22:$C$35</definedName>
    <definedName name="_xlchart.v1.3" hidden="1">Segmentation!$D$22:$D$35</definedName>
    <definedName name="_xlchart.v1.4" hidden="1">Segmentation!$C$22:$C$35</definedName>
    <definedName name="_xlchart.v1.5" hidden="1">Segmentation!$D$22:$D$35</definedName>
    <definedName name="_xlchart.v1.6" hidden="1">Segmentation!$C$22:$C$35</definedName>
    <definedName name="_xlchart.v1.7" hidden="1">Segmentation!$D$22:$D$35</definedName>
    <definedName name="_xlchart.v2.8" hidden="1">Segmentation!$B$1:$L$1</definedName>
    <definedName name="_xlchart.v2.9" hidden="1">Segmentation!$B$2:$L$2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C24" i="4"/>
  <c r="C25" i="4"/>
  <c r="C26" i="4"/>
  <c r="C27" i="4"/>
  <c r="C28" i="4"/>
  <c r="C29" i="4"/>
  <c r="C30" i="4"/>
  <c r="C31" i="4"/>
  <c r="C32" i="4"/>
  <c r="C33" i="4"/>
  <c r="C34" i="4"/>
  <c r="C35" i="4"/>
  <c r="C22" i="4"/>
  <c r="C6" i="4"/>
  <c r="C7" i="4"/>
  <c r="C8" i="4"/>
  <c r="C9" i="4"/>
  <c r="C10" i="4"/>
  <c r="C11" i="4"/>
  <c r="C12" i="4"/>
  <c r="C13" i="4"/>
  <c r="C14" i="4"/>
  <c r="C15" i="4"/>
</calcChain>
</file>

<file path=xl/sharedStrings.xml><?xml version="1.0" encoding="utf-8"?>
<sst xmlns="http://schemas.openxmlformats.org/spreadsheetml/2006/main" count="29" uniqueCount="25">
  <si>
    <t>Linear</t>
  </si>
  <si>
    <t>Rsq</t>
  </si>
  <si>
    <t>alpha=0.5</t>
  </si>
  <si>
    <t>alpha=0.6</t>
  </si>
  <si>
    <t>alpha=0.7</t>
  </si>
  <si>
    <t>alpha=0.8</t>
  </si>
  <si>
    <t>alpha=0.9</t>
  </si>
  <si>
    <t>alpha=1</t>
  </si>
  <si>
    <t>alpha=10</t>
  </si>
  <si>
    <t>alpha=100</t>
  </si>
  <si>
    <t>alpha=1000</t>
  </si>
  <si>
    <t>alpha=10000</t>
  </si>
  <si>
    <t>alpha</t>
  </si>
  <si>
    <t>rsq</t>
  </si>
  <si>
    <t>logalpha</t>
  </si>
  <si>
    <t>1. Rsq of different alpha</t>
  </si>
  <si>
    <t>2. Rsq vs Log Alpha</t>
  </si>
  <si>
    <t>3. PCA</t>
  </si>
  <si>
    <t>small x</t>
  </si>
  <si>
    <t>large x</t>
  </si>
  <si>
    <t>small y</t>
  </si>
  <si>
    <t>large y</t>
  </si>
  <si>
    <t>small z</t>
  </si>
  <si>
    <t>large z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</si>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</sst>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Rsq vs Timebins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'Backward Time Window'!$B$1</c:f>
              <c:strCache>
                <c:ptCount val="1"/>
                <c:pt idx="0">
                  <c:v>Rsq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'Backward Time Window'!$A$2:$A$6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'Backward Time Window'!$B$2:$B$6</c:f>
              <c:numCache>
                <c:formatCode>General</c:formatCode>
                <c:ptCount val="5"/>
                <c:pt idx="0">
                  <c:v>0.59299999999999997</c:v>
                </c:pt>
                <c:pt idx="1">
                  <c:v>0.66800000000000004</c:v>
                </c:pt>
                <c:pt idx="2">
                  <c:v>0.68</c:v>
                </c:pt>
                <c:pt idx="3">
                  <c:v>0.69499999999999995</c:v>
                </c:pt>
                <c:pt idx="4">
                  <c:v>0.67200000000000004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C-EA41-B06C-6AA61E38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015728"/>
        <c:axId val="1770621680"/>
      </c:barChart>
      <c:catAx>
        <c:axId val="17700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70621680"/>
        <c:crosses val="autoZero"/>
        <c:auto val="1"/>
        <c:lblAlgn val="ctr"/>
        <c:lblOffset val="100"/>
        <c:noMultiLvlLbl val="0"/>
      </c:catAx>
      <c:valAx>
        <c:axId val="17706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700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Rsq vs Neuron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'Spatial Correlations'!$A$1:$F$1</c:f>
              <c:strCache>
                <c:ptCount val="6"/>
                <c:pt idx="0">
                  <c:v>small x</c:v>
                </c:pt>
                <c:pt idx="1">
                  <c:v>large x</c:v>
                </c:pt>
                <c:pt idx="2">
                  <c:v>small y</c:v>
                </c:pt>
                <c:pt idx="3">
                  <c:v>large y</c:v>
                </c:pt>
                <c:pt idx="4">
                  <c:v>small z</c:v>
                </c:pt>
                <c:pt idx="5">
                  <c:v>large z</c:v>
                </c:pt>
              </c:strCache>
            </c:strRef>
          </c:cat>
          <c:val>
            <c:numRef>
              <c:f>'Spatial Correlations'!$A$2:$F$2</c:f>
              <c:numCache>
                <c:formatCode>General</c:formatCode>
                <c:ptCount val="6"/>
                <c:pt idx="0">
                  <c:v>0.376</c:v>
                </c:pt>
                <c:pt idx="1">
                  <c:v>0.372</c:v>
                </c:pt>
                <c:pt idx="2">
                  <c:v>0.38600000000000001</c:v>
                </c:pt>
                <c:pt idx="3">
                  <c:v>0.33900000000000002</c:v>
                </c:pt>
                <c:pt idx="4">
                  <c:v>0.38</c:v>
                </c:pt>
                <c:pt idx="5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2-D94B-86E5-3EEBEEBE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414752"/>
        <c:axId val="1915394976"/>
      </c:barChart>
      <c:catAx>
        <c:axId val="19154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15394976"/>
        <c:crosses val="autoZero"/>
        <c:auto val="1"/>
        <c:lblAlgn val="ctr"/>
        <c:lblOffset val="100"/>
        <c:noMultiLvlLbl val="0"/>
      </c:catAx>
      <c:valAx>
        <c:axId val="19153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154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Full Data:</a:t>
            </a:r>
            <a:r>
              <a:rPr lang="en-US" baseline="0"/>
              <a:t> </a:t>
            </a:r>
            <a:r>
              <a:rPr lang="en-US"/>
              <a:t>Rsq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Segmentation!$D$4</c:f>
              <c:strCache>
                <c:ptCount val="1"/>
                <c:pt idx="0">
                  <c:v>rsq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Segmentation!$C$5:$C$15</c:f>
              <c:numCache>
                <c:formatCode>General</c:formatCode>
                <c:ptCount val="11"/>
                <c:pt idx="0">
                  <c:v>0</c:v>
                </c:pt>
                <c:pt idx="1">
                  <c:v>-0.3010299956639812</c:v>
                </c:pt>
                <c:pt idx="2">
                  <c:v>-0.22184874961635639</c:v>
                </c:pt>
                <c:pt idx="3">
                  <c:v>-0.15490195998574319</c:v>
                </c:pt>
                <c:pt idx="4">
                  <c:v>-9.6910013008056392E-2</c:v>
                </c:pt>
                <c:pt idx="5">
                  <c:v>-4.5757490560675115E-2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xVal>
          <c:yVal>
            <c:numRef>
              <c:f>Segmentation!$D$5:$D$15</c:f>
              <c:numCache>
                <c:formatCode>General</c:formatCode>
                <c:ptCount val="11"/>
                <c:pt idx="0">
                  <c:v>0.63738481856144302</c:v>
                </c:pt>
                <c:pt idx="1">
                  <c:v>0.63731471082904001</c:v>
                </c:pt>
                <c:pt idx="2">
                  <c:v>0.63732702067454705</c:v>
                </c:pt>
                <c:pt idx="3">
                  <c:v>0.63733942769511398</c:v>
                </c:pt>
                <c:pt idx="4">
                  <c:v>0.63735170540569497</c:v>
                </c:pt>
                <c:pt idx="5">
                  <c:v>0.63736421665216103</c:v>
                </c:pt>
                <c:pt idx="6">
                  <c:v>0.63737646543652104</c:v>
                </c:pt>
                <c:pt idx="7">
                  <c:v>0.63848118145505905</c:v>
                </c:pt>
                <c:pt idx="8">
                  <c:v>0.64830434985464702</c:v>
                </c:pt>
                <c:pt idx="9">
                  <c:v>0.69262464058239503</c:v>
                </c:pt>
                <c:pt idx="10">
                  <c:v>0.70645032865443802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6-A346-95C4-02B67E12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15312"/>
        <c:axId val="1011910080"/>
      </c:scatterChart>
      <c:valAx>
        <c:axId val="10119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Log 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11910080"/>
        <c:crosses val="autoZero"/>
        <c:crossBetween val="midCat"/>
      </c:valAx>
      <c:valAx>
        <c:axId val="10119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Rsq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119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PCA: Rsq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Segmentation!$C$22:$C$35</c:f>
              <c:numCache>
                <c:formatCode>General</c:formatCode>
                <c:ptCount val="14"/>
                <c:pt idx="0">
                  <c:v>-0.3010299956639812</c:v>
                </c:pt>
                <c:pt idx="1">
                  <c:v>-0.22184874961635639</c:v>
                </c:pt>
                <c:pt idx="2">
                  <c:v>-0.15490195998574319</c:v>
                </c:pt>
                <c:pt idx="3">
                  <c:v>-9.6910013008056392E-2</c:v>
                </c:pt>
                <c:pt idx="4">
                  <c:v>-4.5757490560675115E-2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</c:numCache>
            </c:numRef>
          </c:xVal>
          <c:yVal>
            <c:numRef>
              <c:f>Segmentation!$D$22:$D$35</c:f>
              <c:numCache>
                <c:formatCode>General</c:formatCode>
                <c:ptCount val="14"/>
                <c:pt idx="0">
                  <c:v>0.37181846133884899</c:v>
                </c:pt>
                <c:pt idx="1">
                  <c:v>0.37181846133884899</c:v>
                </c:pt>
                <c:pt idx="2">
                  <c:v>0.37181846133884899</c:v>
                </c:pt>
                <c:pt idx="3">
                  <c:v>0.37181846133884899</c:v>
                </c:pt>
                <c:pt idx="4">
                  <c:v>0.37181846133884899</c:v>
                </c:pt>
                <c:pt idx="5">
                  <c:v>0.37181860306979803</c:v>
                </c:pt>
                <c:pt idx="6">
                  <c:v>0.37182371449917001</c:v>
                </c:pt>
                <c:pt idx="7">
                  <c:v>0.37185815964451902</c:v>
                </c:pt>
                <c:pt idx="8">
                  <c:v>0.37221757157754498</c:v>
                </c:pt>
                <c:pt idx="9">
                  <c:v>0.37576103631559299</c:v>
                </c:pt>
                <c:pt idx="10">
                  <c:v>0.40731544565667199</c:v>
                </c:pt>
                <c:pt idx="11">
                  <c:v>0.55246518986858295</c:v>
                </c:pt>
                <c:pt idx="12">
                  <c:v>0.68836454682129999</c:v>
                </c:pt>
                <c:pt idx="13">
                  <c:v>0.68800157878828005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C-4249-BB41-6485DC42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24544"/>
        <c:axId val="1915327616"/>
      </c:scatterChart>
      <c:valAx>
        <c:axId val="1915324544"/>
        <c:scaling>
          <c:orientation val="minMax"/>
          <c:max val="1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15327616"/>
        <c:crosses val="autoZero"/>
        <c:crossBetween val="midCat"/>
      </c:valAx>
      <c:valAx>
        <c:axId val="1915327616"/>
        <c:scaling>
          <c:orientation val="minMax"/>
          <c:max val="0.70000000000000007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Rsq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1532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_xlchart.v2.8</cx:f>
      </cx:strDim>
      <cx:numDim type="val">
        <cx:f dir="row">_xlchart.v2.9</cx:f>
      </cx:numDim>
    </cx:data>
  </cx:chartData>
  <cx:chart>
    <cx:title pos="t" align="ctr" overlay="0">
      <cx:tx>
        <cx:txData>
          <cx:v>Rsq vs Regularization Strength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>
              <a:latin typeface="Times" pitchFamily="2" charset="0"/>
              <a:ea typeface="Times" pitchFamily="2" charset="0"/>
              <a:cs typeface="Times" pitchFamily="2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" pitchFamily="2" charset="0"/>
              <a:ea typeface="Baskerville" panose="02020502070401020303" pitchFamily="18" charset="0"/>
              <a:cs typeface="Times New Roman" panose="02020603050405020304" pitchFamily="18" charset="0"/>
            </a:rPr>
            <a:t>Rsq vs Regularization Strength</a:t>
          </a:r>
        </a:p>
      </cx:txPr>
    </cx:title>
    <cx:plotArea>
      <cx:plotAreaRegion>
        <cx:series layoutId="funnel" uniqueId="{C766DECD-A8E7-3F4B-B8CA-2613D1661866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latin typeface="Times" pitchFamily="2" charset="0"/>
                    <a:ea typeface="Times" pitchFamily="2" charset="0"/>
                    <a:cs typeface="Times" pitchFamily="2" charset="0"/>
                  </a:defRPr>
                </a:pPr>
                <a:endParaRPr lang="en-US">
                  <a:latin typeface="Times" pitchFamily="2" charset="0"/>
                  <a:ea typeface="Baskerville" panose="02020502070401020303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" pitchFamily="2" charset="0"/>
                <a:ea typeface="Times" pitchFamily="2" charset="0"/>
                <a:cs typeface="Times" pitchFamily="2" charset="0"/>
              </a:defRPr>
            </a:pPr>
            <a:endParaRPr lang="en-US">
              <a:latin typeface="Times" pitchFamily="2" charset="0"/>
              <a:ea typeface="Baskerville" panose="02020502070401020303" pitchFamily="18" charset="0"/>
              <a:cs typeface="Times New Roman" panose="02020603050405020304" pitchFamily="18" charset="0"/>
            </a:endParaRPr>
          </a:p>
        </cx:txPr>
      </cx:axis>
    </cx:plotArea>
  </cx:chart>
  <cx:spPr>
    <a:solidFill>
      <a:schemeClr val="bg1"/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114300</xdr:rowOff>
    </xdr:from>
    <xdr:to>
      <xdr:col>8</xdr:col>
      <xdr:colOff>381000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D1BF7-DBC2-A929-3DA2-E9CF69460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175684</xdr:colOff>
      <xdr:row>2</xdr:row>
      <xdr:rowOff>80434</xdr:rowOff>
    </xdr:from>
    <xdr:to>
      <xdr:col>5</xdr:col>
      <xdr:colOff>620184</xdr:colOff>
      <xdr:row>15</xdr:row>
      <xdr:rowOff>182034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048E0-7B00-BDFB-26D6-47920C104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0</xdr:row>
      <xdr:rowOff>12700</xdr:rowOff>
    </xdr:from>
    <xdr:to>
      <xdr:col>17</xdr:col>
      <xdr:colOff>571500</xdr:colOff>
      <xdr:row>13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4A5FD8-95AD-823E-0EE8-4FFA95DA8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3000" y="1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7</xdr:col>
      <xdr:colOff>501650</xdr:colOff>
      <xdr:row>17</xdr:row>
      <xdr:rowOff>63500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5CC34E-18A8-D6BF-E544-B9E1C0755D56}"/>
            </a:ext>
          </a:extLst>
        </xdr:cNvPr>
        <xdr:cNvSpPr txBox="1"/>
      </xdr:nvSpPr>
      <xdr:spPr>
        <a:xfrm>
          <a:off x="6280150" y="35179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10342</xdr:colOff>
      <xdr:row>14</xdr:row>
      <xdr:rowOff>18405</xdr:rowOff>
    </xdr:from>
    <xdr:to>
      <xdr:col>17</xdr:col>
      <xdr:colOff>496956</xdr:colOff>
      <xdr:row>30</xdr:row>
      <xdr:rowOff>157034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270EA-9EFA-683D-2034-F521FB3D8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469</xdr:colOff>
      <xdr:row>31</xdr:row>
      <xdr:rowOff>37629</xdr:rowOff>
    </xdr:from>
    <xdr:to>
      <xdr:col>17</xdr:col>
      <xdr:colOff>489185</xdr:colOff>
      <xdr:row>47</xdr:row>
      <xdr:rowOff>188148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6543C-E936-ECC5-EFC5-4660337AF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722D-0802-A342-904E-CEE64E86FE2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4937-9ABA-BE44-A6C8-0BF4B48E4147}">
  <dimension ref="A1:B6"/>
  <sheetViews>
    <sheetView tabSelected="1" zoomScale="134" workbookViewId="0">
      <selection activeCell="C31" sqref="C31"/>
    </sheetView>
  </sheetViews>
  <sheetFormatPr baseColWidth="10" defaultRowHeight="16" x14ac:dyDescent="0.2"/>
  <sheetData>
    <row r="1" spans="1:2" x14ac:dyDescent="0.2">
      <c r="A1" t="s">
        <v>24</v>
      </c>
      <c r="B1" t="s">
        <v>1</v>
      </c>
    </row>
    <row r="2" spans="1:2" x14ac:dyDescent="0.2">
      <c r="A2">
        <v>1</v>
      </c>
      <c r="B2">
        <v>0.59299999999999997</v>
      </c>
    </row>
    <row r="3" spans="1:2" x14ac:dyDescent="0.2">
      <c r="A3">
        <v>2</v>
      </c>
      <c r="B3">
        <v>0.66800000000000004</v>
      </c>
    </row>
    <row r="4" spans="1:2" x14ac:dyDescent="0.2">
      <c r="A4">
        <v>4</v>
      </c>
      <c r="B4">
        <v>0.68</v>
      </c>
    </row>
    <row r="5" spans="1:2" x14ac:dyDescent="0.2">
      <c r="A5">
        <v>8</v>
      </c>
      <c r="B5">
        <v>0.69499999999999995</v>
      </c>
    </row>
    <row r="6" spans="1:2" x14ac:dyDescent="0.2">
      <c r="A6">
        <v>16</v>
      </c>
      <c r="B6">
        <v>0.67200000000000004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284A-5E16-6446-98FB-1A22537408CB}">
  <dimension ref="A1:F2"/>
  <sheetViews>
    <sheetView zoomScale="94" workbookViewId="0">
      <selection activeCell="E39" sqref="E39"/>
    </sheetView>
  </sheetViews>
  <sheetFormatPr baseColWidth="10" defaultRowHeight="16" x14ac:dyDescent="0.2"/>
  <sheetData>
    <row r="1" spans="1:6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">
      <c r="A2">
        <v>0.376</v>
      </c>
      <c r="B2">
        <v>0.372</v>
      </c>
      <c r="C2">
        <v>0.38600000000000001</v>
      </c>
      <c r="D2">
        <v>0.33900000000000002</v>
      </c>
      <c r="E2">
        <v>0.38</v>
      </c>
      <c r="F2">
        <v>0.35799999999999998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9FE4-E58D-4544-82A5-D4096AF7DF9D}">
  <dimension ref="A1:L35"/>
  <sheetViews>
    <sheetView zoomScale="75" workbookViewId="0">
      <selection activeCell="B17" sqref="B17"/>
    </sheetView>
  </sheetViews>
  <sheetFormatPr baseColWidth="10" defaultRowHeight="16" x14ac:dyDescent="0.2"/>
  <cols>
    <col min="2" max="2" width="10.83203125" customWidth="1"/>
  </cols>
  <sheetData>
    <row r="1" spans="1:12" x14ac:dyDescent="0.2">
      <c r="A1" t="s">
        <v>15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</v>
      </c>
      <c r="B2">
        <v>0.63738481856144302</v>
      </c>
      <c r="C2">
        <v>0.63731471082904001</v>
      </c>
      <c r="D2">
        <v>0.63732702067454705</v>
      </c>
      <c r="E2">
        <v>0.63733942769511398</v>
      </c>
      <c r="F2">
        <v>0.63735170540569497</v>
      </c>
      <c r="G2">
        <v>0.63736421665216103</v>
      </c>
      <c r="H2">
        <v>0.63737646543652104</v>
      </c>
      <c r="I2">
        <v>0.63848118145505905</v>
      </c>
      <c r="J2">
        <v>0.64830434985464702</v>
      </c>
      <c r="K2">
        <v>0.69262464058239503</v>
      </c>
      <c r="L2">
        <v>0.70645032865443802</v>
      </c>
    </row>
    <row r="4" spans="1:12" x14ac:dyDescent="0.2">
      <c r="A4" t="s">
        <v>16</v>
      </c>
      <c r="B4" t="s">
        <v>12</v>
      </c>
      <c r="C4" t="s">
        <v>14</v>
      </c>
      <c r="D4" t="s">
        <v>13</v>
      </c>
    </row>
    <row r="5" spans="1:12" x14ac:dyDescent="0.2">
      <c r="B5">
        <v>0</v>
      </c>
      <c r="C5">
        <v>0</v>
      </c>
      <c r="D5">
        <v>0.63738481856144302</v>
      </c>
    </row>
    <row r="6" spans="1:12" x14ac:dyDescent="0.2">
      <c r="B6">
        <v>0.5</v>
      </c>
      <c r="C6">
        <f t="shared" ref="C6:C15" si="0">LOG(B6)</f>
        <v>-0.3010299956639812</v>
      </c>
      <c r="D6">
        <v>0.63731471082904001</v>
      </c>
    </row>
    <row r="7" spans="1:12" x14ac:dyDescent="0.2">
      <c r="B7">
        <v>0.6</v>
      </c>
      <c r="C7">
        <f t="shared" si="0"/>
        <v>-0.22184874961635639</v>
      </c>
      <c r="D7">
        <v>0.63732702067454705</v>
      </c>
    </row>
    <row r="8" spans="1:12" x14ac:dyDescent="0.2">
      <c r="B8">
        <v>0.7</v>
      </c>
      <c r="C8">
        <f t="shared" si="0"/>
        <v>-0.15490195998574319</v>
      </c>
      <c r="D8">
        <v>0.63733942769511398</v>
      </c>
    </row>
    <row r="9" spans="1:12" x14ac:dyDescent="0.2">
      <c r="B9">
        <v>0.8</v>
      </c>
      <c r="C9">
        <f t="shared" si="0"/>
        <v>-9.6910013008056392E-2</v>
      </c>
      <c r="D9">
        <v>0.63735170540569497</v>
      </c>
    </row>
    <row r="10" spans="1:12" x14ac:dyDescent="0.2">
      <c r="B10">
        <v>0.9</v>
      </c>
      <c r="C10">
        <f t="shared" si="0"/>
        <v>-4.5757490560675115E-2</v>
      </c>
      <c r="D10">
        <v>0.63736421665216103</v>
      </c>
    </row>
    <row r="11" spans="1:12" x14ac:dyDescent="0.2">
      <c r="B11">
        <v>1</v>
      </c>
      <c r="C11">
        <f t="shared" si="0"/>
        <v>0</v>
      </c>
      <c r="D11">
        <v>0.63737646543652104</v>
      </c>
    </row>
    <row r="12" spans="1:12" x14ac:dyDescent="0.2">
      <c r="B12">
        <v>10</v>
      </c>
      <c r="C12">
        <f t="shared" si="0"/>
        <v>1</v>
      </c>
      <c r="D12">
        <v>0.63848118145505905</v>
      </c>
    </row>
    <row r="13" spans="1:12" x14ac:dyDescent="0.2">
      <c r="B13">
        <v>100</v>
      </c>
      <c r="C13">
        <f t="shared" si="0"/>
        <v>2</v>
      </c>
      <c r="D13">
        <v>0.64830434985464702</v>
      </c>
    </row>
    <row r="14" spans="1:12" x14ac:dyDescent="0.2">
      <c r="B14">
        <v>1000</v>
      </c>
      <c r="C14">
        <f t="shared" si="0"/>
        <v>3</v>
      </c>
      <c r="D14">
        <v>0.69262464058239503</v>
      </c>
    </row>
    <row r="15" spans="1:12" x14ac:dyDescent="0.2">
      <c r="B15">
        <v>10000</v>
      </c>
      <c r="C15">
        <f t="shared" si="0"/>
        <v>4</v>
      </c>
      <c r="D15">
        <v>0.70645032865443802</v>
      </c>
    </row>
    <row r="17" spans="1:4" x14ac:dyDescent="0.2">
      <c r="A17" t="s">
        <v>17</v>
      </c>
      <c r="B17" s="1"/>
    </row>
    <row r="21" spans="1:4" x14ac:dyDescent="0.2">
      <c r="B21" t="s">
        <v>12</v>
      </c>
      <c r="C21" t="s">
        <v>14</v>
      </c>
      <c r="D21" t="s">
        <v>13</v>
      </c>
    </row>
    <row r="22" spans="1:4" x14ac:dyDescent="0.2">
      <c r="B22">
        <v>0.5</v>
      </c>
      <c r="C22">
        <f>LOG(B22)</f>
        <v>-0.3010299956639812</v>
      </c>
      <c r="D22">
        <v>0.37181846133884899</v>
      </c>
    </row>
    <row r="23" spans="1:4" x14ac:dyDescent="0.2">
      <c r="B23">
        <v>0.6</v>
      </c>
      <c r="C23">
        <f t="shared" ref="C23:C35" si="1">LOG(B23)</f>
        <v>-0.22184874961635639</v>
      </c>
      <c r="D23">
        <v>0.37181846133884899</v>
      </c>
    </row>
    <row r="24" spans="1:4" x14ac:dyDescent="0.2">
      <c r="B24">
        <v>0.7</v>
      </c>
      <c r="C24">
        <f t="shared" si="1"/>
        <v>-0.15490195998574319</v>
      </c>
      <c r="D24">
        <v>0.37181846133884899</v>
      </c>
    </row>
    <row r="25" spans="1:4" x14ac:dyDescent="0.2">
      <c r="B25">
        <v>0.8</v>
      </c>
      <c r="C25">
        <f t="shared" si="1"/>
        <v>-9.6910013008056392E-2</v>
      </c>
      <c r="D25">
        <v>0.37181846133884899</v>
      </c>
    </row>
    <row r="26" spans="1:4" x14ac:dyDescent="0.2">
      <c r="B26">
        <v>0.9</v>
      </c>
      <c r="C26">
        <f t="shared" si="1"/>
        <v>-4.5757490560675115E-2</v>
      </c>
      <c r="D26">
        <v>0.37181846133884899</v>
      </c>
    </row>
    <row r="27" spans="1:4" x14ac:dyDescent="0.2">
      <c r="B27">
        <v>1</v>
      </c>
      <c r="C27">
        <f t="shared" si="1"/>
        <v>0</v>
      </c>
      <c r="D27">
        <v>0.37181860306979803</v>
      </c>
    </row>
    <row r="28" spans="1:4" x14ac:dyDescent="0.2">
      <c r="B28">
        <v>10</v>
      </c>
      <c r="C28">
        <f t="shared" si="1"/>
        <v>1</v>
      </c>
      <c r="D28">
        <v>0.37182371449917001</v>
      </c>
    </row>
    <row r="29" spans="1:4" x14ac:dyDescent="0.2">
      <c r="B29">
        <v>100</v>
      </c>
      <c r="C29">
        <f t="shared" si="1"/>
        <v>2</v>
      </c>
      <c r="D29">
        <v>0.37185815964451902</v>
      </c>
    </row>
    <row r="30" spans="1:4" x14ac:dyDescent="0.2">
      <c r="B30">
        <v>1000</v>
      </c>
      <c r="C30">
        <f t="shared" si="1"/>
        <v>3</v>
      </c>
      <c r="D30">
        <v>0.37221757157754498</v>
      </c>
    </row>
    <row r="31" spans="1:4" x14ac:dyDescent="0.2">
      <c r="B31">
        <v>10000</v>
      </c>
      <c r="C31">
        <f t="shared" si="1"/>
        <v>4</v>
      </c>
      <c r="D31">
        <v>0.37576103631559299</v>
      </c>
    </row>
    <row r="32" spans="1:4" x14ac:dyDescent="0.2">
      <c r="B32">
        <v>1000000</v>
      </c>
      <c r="C32">
        <f t="shared" si="1"/>
        <v>6</v>
      </c>
      <c r="D32">
        <v>0.40731544565667199</v>
      </c>
    </row>
    <row r="33" spans="2:4" x14ac:dyDescent="0.2">
      <c r="B33">
        <v>10000000</v>
      </c>
      <c r="C33">
        <f t="shared" si="1"/>
        <v>7</v>
      </c>
      <c r="D33">
        <v>0.55246518986858295</v>
      </c>
    </row>
    <row r="34" spans="2:4" x14ac:dyDescent="0.2">
      <c r="B34">
        <v>100000000</v>
      </c>
      <c r="C34">
        <f t="shared" si="1"/>
        <v>8</v>
      </c>
      <c r="D34">
        <v>0.68836454682129999</v>
      </c>
    </row>
    <row r="35" spans="2:4" x14ac:dyDescent="0.2">
      <c r="B35">
        <v>1000000000</v>
      </c>
      <c r="C35">
        <f t="shared" si="1"/>
        <v>9</v>
      </c>
      <c r="D35">
        <v>0.68800157878828005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Regularizaton</vt:lpstr>
      <vt:lpstr>Backward Time Window</vt:lpstr>
      <vt:lpstr>Spatial Correlations</vt:lpstr>
      <vt:lpstr>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2022-12-11T18:40:08Z</dcterms:created>
  <dcterms:modified xsi:type="dcterms:W3CDTF">2022-12-11T20:43:22Z</dcterms:modified>
</cp:coreProperties>
</file>