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<sst xmlns="http://schemas.openxmlformats.org/spreadsheetml/2006/main" count="6" uniqueCount="6">
  <si>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Bleidicke in mm</t>
  </si>
  <si>
    <t xml:space="preserve">Zählrate in 10 pro min</t>
  </si>
  <si>
    <t xml:space="preserve">N(x)/N(0) = e^-mu x x</t>
  </si>
  <si>
    <t xml:space="preserve">-mu x x</t>
  </si>
  <si>
    <t xml:space="preserve">mu</t>
  </si>
  <si>
    <t xml:space="preserve">d12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</si>
</sst>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Bleidicke in mm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Zählrate in 10 pro min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Sheet1!$B$2:$B$11</c:f>
              <c:numCache>
                <c:formatCode>General</c:formatCode>
                <c:ptCount val="10"/>
                <c:pt idx="0">
                  <c:v>2467</c:v>
                </c:pt>
                <c:pt idx="1">
                  <c:v>1987</c:v>
                </c:pt>
                <c:pt idx="2">
                  <c:v>1549</c:v>
                </c:pt>
                <c:pt idx="3">
                  <c:v>1232</c:v>
                </c:pt>
                <c:pt idx="4">
                  <c:v>987</c:v>
                </c:pt>
                <c:pt idx="5">
                  <c:v>773</c:v>
                </c:pt>
                <c:pt idx="6">
                  <c:v>623</c:v>
                </c:pt>
                <c:pt idx="7">
                  <c:v>480</c:v>
                </c:pt>
                <c:pt idx="8">
                  <c:v>411</c:v>
                </c:pt>
                <c:pt idx="9">
                  <c:v>312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7344343"/>
        <c:axId val="7180422"/>
      </c:lineChart>
      <c:catAx>
        <c:axId val="173443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80422"/>
        <c:crosses val="autoZero"/>
        <c:auto val="1"/>
        <c:lblAlgn val="ctr"/>
        <c:lblOffset val="100"/>
        <c:noMultiLvlLbl val="0"/>
      </c:catAx>
      <c:valAx>
        <c:axId val="718042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34434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165240</xdr:colOff>
      <xdr:row>18</xdr:row>
      <xdr:rowOff>47880</xdr:rowOff>
    </xdr:from>
    <xdr:to>
      <xdr:col>3</xdr:col>
      <xdr:colOff>1612080</xdr:colOff>
      <xdr:row>38</xdr:row>
      <xdr:rowOff>36360</xdr:rowOff>
    </xdr:to>
    <xdr:graphicFrame>
      <xdr:nvGraphicFramePr>
        <xdr:cNvPr id="0" name=""/>
        <xdr:cNvGraphicFramePr/>
      </xdr:nvGraphicFramePr>
      <xdr:xfrm>
        <a:off x="165240" y="2973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6"/>
    <col collapsed="false" customWidth="true" hidden="false" outlineLevel="0" max="2" min="2" style="0" width="22.23"/>
    <col collapsed="false" customWidth="true" hidden="false" outlineLevel="0" max="3" min="3" style="0" width="15.84"/>
    <col collapsed="false" customWidth="true" hidden="false" outlineLevel="0" max="4" min="4" style="0" width="23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2467</v>
      </c>
      <c r="C2" s="0" t="n">
        <f aca="false">B2/B$2</f>
        <v>1</v>
      </c>
      <c r="D2" s="0" t="n">
        <f aca="false">-LN(C2)</f>
        <v>-0</v>
      </c>
      <c r="E2" s="0" t="e">
        <f aca="false">D2/A2</f>
        <v>#DIV/0!</v>
      </c>
      <c r="F2" s="0" t="e">
        <f aca="false">LN(2)/E2</f>
        <v>#DIV/0!</v>
      </c>
    </row>
    <row r="3" customFormat="false" ht="12.8" hidden="false" customHeight="false" outlineLevel="0" collapsed="false">
      <c r="A3" s="0" t="n">
        <v>2</v>
      </c>
      <c r="B3" s="0" t="n">
        <v>1987</v>
      </c>
      <c r="C3" s="0" t="n">
        <f aca="false">B3/B$2</f>
        <v>0.805431698419132</v>
      </c>
      <c r="D3" s="0" t="n">
        <f aca="false">-LN(C3)</f>
        <v>0.21637687397754</v>
      </c>
      <c r="E3" s="0" t="n">
        <f aca="false">D3/A3</f>
        <v>0.10818843698877</v>
      </c>
      <c r="F3" s="0" t="n">
        <f aca="false">LN(2)/E3</f>
        <v>6.40685085996662</v>
      </c>
    </row>
    <row r="4" customFormat="false" ht="12.8" hidden="false" customHeight="false" outlineLevel="0" collapsed="false">
      <c r="A4" s="0" t="n">
        <v>4</v>
      </c>
      <c r="B4" s="0" t="n">
        <v>1549</v>
      </c>
      <c r="C4" s="0" t="n">
        <f aca="false">B4/B$2</f>
        <v>0.627888123226591</v>
      </c>
      <c r="D4" s="0" t="n">
        <f aca="false">-LN(C4)</f>
        <v>0.465393276112488</v>
      </c>
      <c r="E4" s="0" t="n">
        <f aca="false">D4/A4</f>
        <v>0.116348319028122</v>
      </c>
      <c r="F4" s="0" t="n">
        <f aca="false">LN(2)/E4</f>
        <v>5.95751779097391</v>
      </c>
    </row>
    <row r="5" customFormat="false" ht="12.8" hidden="false" customHeight="false" outlineLevel="0" collapsed="false">
      <c r="A5" s="0" t="n">
        <v>6</v>
      </c>
      <c r="B5" s="0" t="n">
        <v>1232</v>
      </c>
      <c r="C5" s="0" t="n">
        <f aca="false">B5/B$2</f>
        <v>0.49939197405756</v>
      </c>
      <c r="D5" s="0" t="n">
        <f aca="false">-LN(C5)</f>
        <v>0.694363972435892</v>
      </c>
      <c r="E5" s="0" t="n">
        <f aca="false">D5/A5</f>
        <v>0.115727328739315</v>
      </c>
      <c r="F5" s="0" t="n">
        <f aca="false">LN(2)/E5</f>
        <v>5.98948569979795</v>
      </c>
    </row>
    <row r="6" customFormat="false" ht="12.8" hidden="false" customHeight="false" outlineLevel="0" collapsed="false">
      <c r="A6" s="0" t="n">
        <v>8</v>
      </c>
      <c r="B6" s="0" t="n">
        <v>987</v>
      </c>
      <c r="C6" s="0" t="n">
        <f aca="false">B6/B$2</f>
        <v>0.400081070125659</v>
      </c>
      <c r="D6" s="0" t="n">
        <f aca="false">-LN(C6)</f>
        <v>0.916088077095875</v>
      </c>
      <c r="E6" s="0" t="n">
        <f aca="false">D6/A6</f>
        <v>0.114511009636984</v>
      </c>
      <c r="F6" s="0" t="n">
        <f aca="false">LN(2)/E6</f>
        <v>6.05310513598052</v>
      </c>
    </row>
    <row r="7" customFormat="false" ht="12.8" hidden="false" customHeight="false" outlineLevel="0" collapsed="false">
      <c r="A7" s="0" t="n">
        <v>10</v>
      </c>
      <c r="B7" s="0" t="n">
        <v>773</v>
      </c>
      <c r="C7" s="0" t="n">
        <f aca="false">B7/B$2</f>
        <v>0.313336035670855</v>
      </c>
      <c r="D7" s="0" t="n">
        <f aca="false">-LN(C7)</f>
        <v>1.16047906794193</v>
      </c>
      <c r="E7" s="0" t="n">
        <f aca="false">D7/A7</f>
        <v>0.116047906794193</v>
      </c>
      <c r="F7" s="0" t="n">
        <f aca="false">LN(2)/E7</f>
        <v>5.97293996684676</v>
      </c>
    </row>
    <row r="8" customFormat="false" ht="12.8" hidden="false" customHeight="false" outlineLevel="0" collapsed="false">
      <c r="A8" s="0" t="n">
        <v>12</v>
      </c>
      <c r="B8" s="0" t="n">
        <v>623</v>
      </c>
      <c r="C8" s="0" t="n">
        <f aca="false">B8/B$2</f>
        <v>0.252533441426834</v>
      </c>
      <c r="D8" s="0" t="n">
        <f aca="false">-LN(C8)</f>
        <v>1.3762115977419</v>
      </c>
      <c r="E8" s="0" t="n">
        <f aca="false">D8/A8</f>
        <v>0.114684299811825</v>
      </c>
      <c r="F8" s="0" t="n">
        <f aca="false">LN(2)/E8</f>
        <v>6.04395877811754</v>
      </c>
    </row>
    <row r="9" customFormat="false" ht="12.8" hidden="false" customHeight="false" outlineLevel="0" collapsed="false">
      <c r="A9" s="0" t="n">
        <v>14</v>
      </c>
      <c r="B9" s="0" t="n">
        <v>480</v>
      </c>
      <c r="C9" s="0" t="n">
        <f aca="false">B9/B$2</f>
        <v>0.194568301580867</v>
      </c>
      <c r="D9" s="0" t="n">
        <f aca="false">-LN(C9)</f>
        <v>1.63697201262742</v>
      </c>
      <c r="E9" s="0" t="n">
        <f aca="false">D9/A9</f>
        <v>0.11692657233053</v>
      </c>
      <c r="F9" s="0" t="n">
        <f aca="false">LN(2)/E9</f>
        <v>5.92805524650586</v>
      </c>
    </row>
    <row r="10" customFormat="false" ht="12.8" hidden="false" customHeight="false" outlineLevel="0" collapsed="false">
      <c r="A10" s="0" t="n">
        <v>16</v>
      </c>
      <c r="B10" s="0" t="n">
        <v>411</v>
      </c>
      <c r="C10" s="0" t="n">
        <f aca="false">B10/B$2</f>
        <v>0.166599108228618</v>
      </c>
      <c r="D10" s="0" t="n">
        <f aca="false">-LN(C10)</f>
        <v>1.79216490203312</v>
      </c>
      <c r="E10" s="0" t="n">
        <f aca="false">D10/A10</f>
        <v>0.11201030637707</v>
      </c>
      <c r="F10" s="0" t="n">
        <f aca="false">LN(2)/E10</f>
        <v>6.18824466229512</v>
      </c>
    </row>
    <row r="11" customFormat="false" ht="12.8" hidden="false" customHeight="false" outlineLevel="0" collapsed="false">
      <c r="A11" s="0" t="n">
        <v>18</v>
      </c>
      <c r="B11" s="0" t="n">
        <v>312</v>
      </c>
      <c r="C11" s="0" t="n">
        <f aca="false">B11/B$2</f>
        <v>0.126469396027564</v>
      </c>
      <c r="D11" s="0" t="n">
        <f aca="false">-LN(C11)</f>
        <v>2.06775492871987</v>
      </c>
      <c r="E11" s="0" t="n">
        <f aca="false">D11/A11</f>
        <v>0.114875273817771</v>
      </c>
      <c r="F11" s="0" t="n">
        <f aca="false">LN(2)/E11</f>
        <v>6.03391101952453</v>
      </c>
    </row>
    <row r="12" customFormat="false" ht="12.8" hidden="false" customHeight="false" outlineLevel="0" collapsed="false">
      <c r="E12" s="0" t="n">
        <f aca="false">AVERAGE(E3:E11)</f>
        <v>0.114368828169398</v>
      </c>
      <c r="F12" s="0" t="n">
        <f aca="false">AVERAGE(F3:F11)</f>
        <v>6.0637854622232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2021-01-13T08:27:30Z</dcterms:created>
  <dc:creator/>
  <dc:description/>
  <dc:language>de-DE</dc:language>
  <cp:lastModifiedBy/>
  <dcterms:modified xsi:type="dcterms:W3CDTF">2021-01-13T08:39:17Z</dcterms:modified>
  <cp:revision>1</cp:revision>
  <dc:subject/>
  <dc:title/>
</cp:coreProperties>
</file>