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pp\Desktop\DATA\pcb\TD8655-BUCK\"/>
    </mc:Choice>
  </mc:AlternateContent>
  <xr:revisionPtr revIDLastSave="0" documentId="13_ncr:1_{457D7227-8BBD-4BD4-8662-16B40D5ECDF2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" i="1"/>
  <c r="D1" i="1" a="1"/>
  <c r="D1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<sst xmlns="http://schemas.openxmlformats.org/spreadsheetml/2006/main" count="2" uniqueCount="2">
  <si>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或者，20k电位器给R1, 2.2K电阻为R2（正比）或者2.7k</t>
    <phoneticPr fontId="1" type="noConversion"/>
  </si>
  <si>
    <t>电位器串联3.3k电阻，结果，10k电位器让R2，9K电阻为R1(反比)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</si>
</sst>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1913338418904532E-2"/>
          <c:y val="0.18574074074074076"/>
          <c:w val="0.90429903158656888"/>
          <c:h val="0.627850199280645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Sheet1!$C$1:$C$21</c:f>
              <c:numCache>
                <c:formatCode>General</c:formatCode>
                <c:ptCount val="21"/>
                <c:pt idx="0">
                  <c:v>2.6666666666666665</c:v>
                </c:pt>
                <c:pt idx="1">
                  <c:v>3.1111111111111112</c:v>
                </c:pt>
                <c:pt idx="2">
                  <c:v>3.5555555555555554</c:v>
                </c:pt>
                <c:pt idx="3">
                  <c:v>3.9999999999999996</c:v>
                </c:pt>
                <c:pt idx="4">
                  <c:v>4.4444444444444438</c:v>
                </c:pt>
                <c:pt idx="5">
                  <c:v>4.8888888888888893</c:v>
                </c:pt>
                <c:pt idx="6">
                  <c:v>5.333333333333333</c:v>
                </c:pt>
                <c:pt idx="7">
                  <c:v>5.7777777777777777</c:v>
                </c:pt>
                <c:pt idx="8">
                  <c:v>6.2222222222222223</c:v>
                </c:pt>
                <c:pt idx="9">
                  <c:v>6.6666666666666661</c:v>
                </c:pt>
                <c:pt idx="10">
                  <c:v>7.1111111111111107</c:v>
                </c:pt>
                <c:pt idx="11">
                  <c:v>7.5555555555555545</c:v>
                </c:pt>
                <c:pt idx="12">
                  <c:v>8</c:v>
                </c:pt>
                <c:pt idx="13">
                  <c:v>8.4444444444444446</c:v>
                </c:pt>
                <c:pt idx="14">
                  <c:v>8.8888888888888893</c:v>
                </c:pt>
                <c:pt idx="15">
                  <c:v>9.3333333333333321</c:v>
                </c:pt>
                <c:pt idx="16">
                  <c:v>9.7777777777777786</c:v>
                </c:pt>
                <c:pt idx="17">
                  <c:v>10.222222222222223</c:v>
                </c:pt>
                <c:pt idx="18">
                  <c:v>10.666666666666666</c:v>
                </c:pt>
                <c:pt idx="19">
                  <c:v>11.111111111111111</c:v>
                </c:pt>
                <c:pt idx="20">
                  <c:v>11.555555555555555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C-48A0-B186-812797517775}"/>
            </c:ext>
          </c:extLst>
        </c:ser>
        <c:ser>
          <c:idx val="1"/>
          <c:order val="1"/>
          <c:tx>
            <c:v>2+Sheet1!$E$2:$E$21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EEC-48A0-B186-812797517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319728"/>
        <c:axId val="689321392"/>
      </c:lineChart>
      <c:catAx>
        <c:axId val="68931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321392"/>
        <c:crosses val="autoZero"/>
        <c:auto val="1"/>
        <c:lblAlgn val="ctr"/>
        <c:lblOffset val="100"/>
        <c:noMultiLvlLbl val="0"/>
      </c:catAx>
      <c:valAx>
        <c:axId val="68932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31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VOUT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10.799999999999999</c:v>
                </c:pt>
                <c:pt idx="1">
                  <c:v>6</c:v>
                </c:pt>
                <c:pt idx="2">
                  <c:v>4.3999999999999995</c:v>
                </c:pt>
                <c:pt idx="3">
                  <c:v>3.5999999999999996</c:v>
                </c:pt>
                <c:pt idx="4">
                  <c:v>3.12</c:v>
                </c:pt>
                <c:pt idx="5">
                  <c:v>2.7999999999999994</c:v>
                </c:pt>
                <c:pt idx="6">
                  <c:v>2.5714285714285712</c:v>
                </c:pt>
                <c:pt idx="7">
                  <c:v>2.4</c:v>
                </c:pt>
                <c:pt idx="8">
                  <c:v>2.2666666666666666</c:v>
                </c:pt>
                <c:pt idx="9">
                  <c:v>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5-4D2F-B353-4858FD3C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512768"/>
        <c:axId val="692510272"/>
      </c:lineChart>
      <c:catAx>
        <c:axId val="692512768"/>
        <c:scaling>
          <c:orientation val="minMax"/>
        </c:scaling>
        <c:delete val="1"/>
        <c:axPos val="b"/>
        <c:majorTickMark val="none"/>
        <c:minorTickMark val="none"/>
        <c:tickLblPos val="nextTo"/>
        <c:crossAx val="692510272"/>
        <c:crosses val="autoZero"/>
        <c:auto val="1"/>
        <c:lblAlgn val="ctr"/>
        <c:lblOffset val="100"/>
        <c:noMultiLvlLbl val="0"/>
      </c:catAx>
      <c:valAx>
        <c:axId val="6925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51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12</xdr:row>
      <xdr:rowOff>99060</xdr:rowOff>
    </xdr:from>
    <xdr:to>
      <xdr:col>10</xdr:col>
      <xdr:colOff>563880</xdr:colOff>
      <xdr:row>21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F9068E-6E48-DC66-11FC-EEC7C291C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</xdr:colOff>
      <xdr:row>0</xdr:row>
      <xdr:rowOff>106680</xdr:rowOff>
    </xdr:from>
    <xdr:to>
      <xdr:col>10</xdr:col>
      <xdr:colOff>548640</xdr:colOff>
      <xdr:row>9</xdr:row>
      <xdr:rowOff>160020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4E2E5D1-CDA9-E69C-46E5-0B437962B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11" sqref="C11"/>
    </sheetView>
  </sheetViews>
  <sheetFormatPr defaultRowHeight="13.8" x14ac:dyDescent="0.25"/>
  <cols>
    <col min="4" max="4" width="9.6640625" bestFit="1" customWidth="1"/>
  </cols>
  <sheetData>
    <row r="1" spans="1:11" x14ac:dyDescent="0.25">
      <c r="A1">
        <v>0</v>
      </c>
      <c r="B1">
        <f>A1+3.3</f>
        <v>3.3</v>
      </c>
      <c r="C1">
        <f>1.2*(1+B1/2.7)</f>
        <v>2.6666666666666665</v>
      </c>
      <c r="D1" t="e" cm="1">
        <f t="array" ref="D1">1.2*(1+9/B1A1)</f>
        <v>#NAME?</v>
      </c>
    </row>
    <row r="2" spans="1:11" x14ac:dyDescent="0.25">
      <c r="A2">
        <v>1</v>
      </c>
      <c r="B2">
        <f t="shared" ref="B2:B21" si="0">A2+3.3</f>
        <v>4.3</v>
      </c>
      <c r="C2">
        <f t="shared" ref="C2:C21" si="1">1.2*(1+B2/2.7)</f>
        <v>3.1111111111111112</v>
      </c>
      <c r="D2">
        <f>1.2*(1+8/A2)</f>
        <v>10.799999999999999</v>
      </c>
    </row>
    <row r="3" spans="1:11" x14ac:dyDescent="0.25">
      <c r="A3">
        <v>2</v>
      </c>
      <c r="B3">
        <f t="shared" si="0"/>
        <v>5.3</v>
      </c>
      <c r="C3">
        <f t="shared" si="1"/>
        <v>3.5555555555555554</v>
      </c>
      <c r="D3">
        <f t="shared" ref="D3:D21" si="2">1.2*(1+8/A3)</f>
        <v>6</v>
      </c>
    </row>
    <row r="4" spans="1:11" x14ac:dyDescent="0.25">
      <c r="A4">
        <v>3</v>
      </c>
      <c r="B4">
        <f t="shared" si="0"/>
        <v>6.3</v>
      </c>
      <c r="C4">
        <f t="shared" si="1"/>
        <v>3.9999999999999996</v>
      </c>
      <c r="D4">
        <f t="shared" si="2"/>
        <v>4.3999999999999995</v>
      </c>
    </row>
    <row r="5" spans="1:11" x14ac:dyDescent="0.25">
      <c r="A5">
        <v>4</v>
      </c>
      <c r="B5">
        <f t="shared" si="0"/>
        <v>7.3</v>
      </c>
      <c r="C5">
        <f t="shared" si="1"/>
        <v>4.4444444444444438</v>
      </c>
      <c r="D5">
        <f t="shared" si="2"/>
        <v>3.5999999999999996</v>
      </c>
    </row>
    <row r="6" spans="1:11" x14ac:dyDescent="0.25">
      <c r="A6">
        <v>5</v>
      </c>
      <c r="B6">
        <f t="shared" si="0"/>
        <v>8.3000000000000007</v>
      </c>
      <c r="C6">
        <f t="shared" si="1"/>
        <v>4.8888888888888893</v>
      </c>
      <c r="D6">
        <f t="shared" si="2"/>
        <v>3.12</v>
      </c>
    </row>
    <row r="7" spans="1:11" x14ac:dyDescent="0.25">
      <c r="A7">
        <v>6</v>
      </c>
      <c r="B7">
        <f t="shared" si="0"/>
        <v>9.3000000000000007</v>
      </c>
      <c r="C7">
        <f t="shared" si="1"/>
        <v>5.333333333333333</v>
      </c>
      <c r="D7">
        <f t="shared" si="2"/>
        <v>2.7999999999999994</v>
      </c>
    </row>
    <row r="8" spans="1:11" x14ac:dyDescent="0.25">
      <c r="A8">
        <v>7</v>
      </c>
      <c r="B8">
        <f t="shared" si="0"/>
        <v>10.3</v>
      </c>
      <c r="C8">
        <f t="shared" si="1"/>
        <v>5.7777777777777777</v>
      </c>
      <c r="D8">
        <f t="shared" si="2"/>
        <v>2.5714285714285712</v>
      </c>
    </row>
    <row r="9" spans="1:11" x14ac:dyDescent="0.25">
      <c r="A9">
        <v>8</v>
      </c>
      <c r="B9">
        <f t="shared" si="0"/>
        <v>11.3</v>
      </c>
      <c r="C9">
        <f t="shared" si="1"/>
        <v>6.2222222222222223</v>
      </c>
      <c r="D9">
        <f t="shared" si="2"/>
        <v>2.4</v>
      </c>
    </row>
    <row r="10" spans="1:11" x14ac:dyDescent="0.25">
      <c r="A10">
        <v>9</v>
      </c>
      <c r="B10">
        <f t="shared" si="0"/>
        <v>12.3</v>
      </c>
      <c r="C10">
        <f t="shared" si="1"/>
        <v>6.6666666666666661</v>
      </c>
      <c r="D10">
        <f t="shared" si="2"/>
        <v>2.2666666666666666</v>
      </c>
    </row>
    <row r="11" spans="1:11" x14ac:dyDescent="0.25">
      <c r="A11">
        <v>10</v>
      </c>
      <c r="B11">
        <f t="shared" si="0"/>
        <v>13.3</v>
      </c>
      <c r="C11">
        <f t="shared" si="1"/>
        <v>7.1111111111111107</v>
      </c>
      <c r="D11">
        <f t="shared" si="2"/>
        <v>2.16</v>
      </c>
      <c r="E11" s="1" t="s">
        <v>1</v>
      </c>
      <c r="F11" s="1"/>
      <c r="G11" s="1"/>
      <c r="H11" s="1"/>
      <c r="I11" s="1"/>
      <c r="J11" s="1"/>
      <c r="K11" s="1"/>
    </row>
    <row r="12" spans="1:11" x14ac:dyDescent="0.25">
      <c r="A12">
        <v>11</v>
      </c>
      <c r="B12">
        <f t="shared" si="0"/>
        <v>14.3</v>
      </c>
      <c r="C12">
        <f t="shared" si="1"/>
        <v>7.5555555555555545</v>
      </c>
      <c r="D12">
        <f t="shared" si="2"/>
        <v>2.0727272727272728</v>
      </c>
      <c r="E12" s="1" t="s">
        <v>0</v>
      </c>
      <c r="F12" s="1"/>
      <c r="G12" s="1"/>
      <c r="H12" s="1"/>
      <c r="I12" s="1"/>
      <c r="J12" s="1"/>
      <c r="K12" s="1"/>
    </row>
    <row r="13" spans="1:11" x14ac:dyDescent="0.25">
      <c r="A13">
        <v>12</v>
      </c>
      <c r="B13">
        <f t="shared" si="0"/>
        <v>15.3</v>
      </c>
      <c r="C13">
        <f t="shared" si="1"/>
        <v>8</v>
      </c>
      <c r="D13">
        <f t="shared" si="2"/>
        <v>1.9999999999999998</v>
      </c>
    </row>
    <row r="14" spans="1:11" x14ac:dyDescent="0.25">
      <c r="A14">
        <v>13</v>
      </c>
      <c r="B14">
        <f t="shared" si="0"/>
        <v>16.3</v>
      </c>
      <c r="C14">
        <f t="shared" si="1"/>
        <v>8.4444444444444446</v>
      </c>
      <c r="D14">
        <f t="shared" si="2"/>
        <v>1.9384615384615385</v>
      </c>
    </row>
    <row r="15" spans="1:11" x14ac:dyDescent="0.25">
      <c r="A15">
        <v>14</v>
      </c>
      <c r="B15">
        <f t="shared" si="0"/>
        <v>17.3</v>
      </c>
      <c r="C15">
        <f t="shared" si="1"/>
        <v>8.8888888888888893</v>
      </c>
      <c r="D15">
        <f t="shared" si="2"/>
        <v>1.8857142857142857</v>
      </c>
    </row>
    <row r="16" spans="1:11" x14ac:dyDescent="0.25">
      <c r="A16">
        <v>15</v>
      </c>
      <c r="B16">
        <f t="shared" si="0"/>
        <v>18.3</v>
      </c>
      <c r="C16">
        <f t="shared" si="1"/>
        <v>9.3333333333333321</v>
      </c>
      <c r="D16">
        <f t="shared" si="2"/>
        <v>1.8399999999999999</v>
      </c>
    </row>
    <row r="17" spans="1:4" x14ac:dyDescent="0.25">
      <c r="A17">
        <v>16</v>
      </c>
      <c r="B17">
        <f t="shared" si="0"/>
        <v>19.3</v>
      </c>
      <c r="C17">
        <f t="shared" si="1"/>
        <v>9.7777777777777786</v>
      </c>
      <c r="D17">
        <f t="shared" si="2"/>
        <v>1.7999999999999998</v>
      </c>
    </row>
    <row r="18" spans="1:4" x14ac:dyDescent="0.25">
      <c r="A18">
        <v>17</v>
      </c>
      <c r="B18">
        <f t="shared" si="0"/>
        <v>20.3</v>
      </c>
      <c r="C18">
        <f t="shared" si="1"/>
        <v>10.222222222222223</v>
      </c>
      <c r="D18">
        <f t="shared" si="2"/>
        <v>1.7647058823529413</v>
      </c>
    </row>
    <row r="19" spans="1:4" x14ac:dyDescent="0.25">
      <c r="A19">
        <v>18</v>
      </c>
      <c r="B19">
        <f t="shared" si="0"/>
        <v>21.3</v>
      </c>
      <c r="C19">
        <f t="shared" si="1"/>
        <v>10.666666666666666</v>
      </c>
      <c r="D19">
        <f t="shared" si="2"/>
        <v>1.7333333333333332</v>
      </c>
    </row>
    <row r="20" spans="1:4" x14ac:dyDescent="0.25">
      <c r="A20">
        <v>19</v>
      </c>
      <c r="B20">
        <f t="shared" si="0"/>
        <v>22.3</v>
      </c>
      <c r="C20">
        <f t="shared" si="1"/>
        <v>11.111111111111111</v>
      </c>
      <c r="D20">
        <f t="shared" si="2"/>
        <v>1.7052631578947368</v>
      </c>
    </row>
    <row r="21" spans="1:4" x14ac:dyDescent="0.25">
      <c r="A21">
        <v>20</v>
      </c>
      <c r="B21">
        <f t="shared" si="0"/>
        <v>23.3</v>
      </c>
      <c r="C21">
        <f t="shared" si="1"/>
        <v>11.555555555555555</v>
      </c>
      <c r="D21">
        <f t="shared" si="2"/>
        <v>1.68</v>
      </c>
    </row>
  </sheetData>
  <mergeCells count="2">
    <mergeCell ref="E11:K11"/>
    <mergeCell ref="E12:K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66</dc:creator>
  <cp:lastModifiedBy>yilin bro</cp:lastModifiedBy>
  <dcterms:created xsi:type="dcterms:W3CDTF">2015-06-05T18:17:20Z</dcterms:created>
  <dcterms:modified xsi:type="dcterms:W3CDTF">2022-06-19T22:25:44Z</dcterms:modified>
</cp:coreProperties>
</file>