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infalla/Dropbox/2020-21/_Imperial_MSc/_Project/code/"/>
    </mc:Choice>
  </mc:AlternateContent>
  <xr:revisionPtr revIDLastSave="0" documentId="13_ncr:1_{713DFA67-7652-4340-9D40-8EF1AB59D8F4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  <sheet name="KEY" sheetId="3" r:id="rId2"/>
  </sheets>
  <definedNames>
    <definedName name="_xlnm._FilterDatabase" localSheetId="0" hidden="1">Sheet2!$A$3:$AK$47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" i="2"/>
</calcChain>
</file>

<file path=xl/sharedStrings.xml><?xml version="1.0" encoding="utf-8"?>
<sst xmlns="http://schemas.openxmlformats.org/spreadsheetml/2006/main" count="248" uniqueCount="142">
  <si>
    <t>Species</t>
  </si>
  <si>
    <t>Badger</t>
  </si>
  <si>
    <t>Meles meles</t>
  </si>
  <si>
    <t xml:space="preserve">Bank vole </t>
  </si>
  <si>
    <t>Clethrionomys glareolus</t>
  </si>
  <si>
    <t>Barbastelle</t>
  </si>
  <si>
    <t>Barbastella barbastellus</t>
  </si>
  <si>
    <t>Bechsteins</t>
  </si>
  <si>
    <t>Myotis bechsteinii</t>
  </si>
  <si>
    <t>Brandts</t>
  </si>
  <si>
    <t>Myotis brandtii</t>
  </si>
  <si>
    <t>Brown hare</t>
  </si>
  <si>
    <t>Lepus europaeus</t>
  </si>
  <si>
    <t>Brown long-eared</t>
  </si>
  <si>
    <t>Plecotus auritus</t>
  </si>
  <si>
    <t>Brown rat</t>
  </si>
  <si>
    <t>Rattus norvegicus</t>
  </si>
  <si>
    <t>Chinese Water Deer</t>
  </si>
  <si>
    <t>Hydropotes inermis</t>
  </si>
  <si>
    <t>Common dormouse</t>
  </si>
  <si>
    <t>Muscardinus avellanarius</t>
  </si>
  <si>
    <t>Common mole</t>
  </si>
  <si>
    <t>Talpa europaea</t>
  </si>
  <si>
    <t>Common shrew</t>
  </si>
  <si>
    <t>Sorex araneus</t>
  </si>
  <si>
    <t>Daubentons</t>
  </si>
  <si>
    <t>Myotis daubentonii</t>
  </si>
  <si>
    <t>Fallow deer</t>
  </si>
  <si>
    <t>Dama dama</t>
  </si>
  <si>
    <t>Field vole</t>
  </si>
  <si>
    <t>Microtus agrestis</t>
  </si>
  <si>
    <t>Greater horseshoe</t>
  </si>
  <si>
    <t>Rhinolophus ferrumequinum</t>
  </si>
  <si>
    <t>Grey long-eared bat</t>
  </si>
  <si>
    <t>Plecotus austriacus</t>
  </si>
  <si>
    <t>Harvest mouse</t>
  </si>
  <si>
    <t>Micromys minutus</t>
  </si>
  <si>
    <t>Hedgehog</t>
  </si>
  <si>
    <t>Erinaceus europaeus</t>
  </si>
  <si>
    <t>House mouse</t>
  </si>
  <si>
    <t>Mus domesticus</t>
  </si>
  <si>
    <t>Leisler</t>
  </si>
  <si>
    <t>Nyctalus leisleri</t>
  </si>
  <si>
    <t>Lesser horseshoe</t>
  </si>
  <si>
    <t>Rhinolophus hipposideros</t>
  </si>
  <si>
    <t>Muntjac</t>
  </si>
  <si>
    <t>Muntiacus reevesi</t>
  </si>
  <si>
    <t>Nathusius pipistrelle</t>
  </si>
  <si>
    <t>Pipistrellus nathusii</t>
  </si>
  <si>
    <t>Natterers</t>
  </si>
  <si>
    <t>Myotis nattereri</t>
  </si>
  <si>
    <t>Noctule</t>
  </si>
  <si>
    <t>Nyctalus noctula</t>
  </si>
  <si>
    <t>Otter</t>
  </si>
  <si>
    <t>Lutra lutra</t>
  </si>
  <si>
    <t>Pipistrelle</t>
  </si>
  <si>
    <t>Pipistrellus pipistrellus</t>
  </si>
  <si>
    <t>Polecat</t>
  </si>
  <si>
    <t>Mustela putorius</t>
  </si>
  <si>
    <t>Pygmy shrew</t>
  </si>
  <si>
    <t>Sorex minutus</t>
  </si>
  <si>
    <t>Rabbit</t>
  </si>
  <si>
    <t>Oryctolagus cuniculus</t>
  </si>
  <si>
    <t>Red deer</t>
  </si>
  <si>
    <t>Cervus elaphus</t>
  </si>
  <si>
    <t>Red fox</t>
  </si>
  <si>
    <t>Vulpes vulpes</t>
  </si>
  <si>
    <t>Roe deer</t>
  </si>
  <si>
    <t>Capreolus capreolus</t>
  </si>
  <si>
    <t>Serotine</t>
  </si>
  <si>
    <t>Eptesicus serotinus</t>
  </si>
  <si>
    <t>Sika</t>
  </si>
  <si>
    <t>Cervus nippon</t>
  </si>
  <si>
    <t>Soprano pipstrelle</t>
  </si>
  <si>
    <t>Pipistrellus pygmaeus</t>
  </si>
  <si>
    <t>Stoat</t>
  </si>
  <si>
    <t>Mustela erminea</t>
  </si>
  <si>
    <t>Water shrew</t>
  </si>
  <si>
    <t>Neomys fodiens</t>
  </si>
  <si>
    <t>Water vole</t>
  </si>
  <si>
    <t>Arvicola terrestris</t>
  </si>
  <si>
    <t>Weasel</t>
  </si>
  <si>
    <t>Mustela nivalis</t>
  </si>
  <si>
    <t>Whiskered</t>
  </si>
  <si>
    <t>Myotis mystacinus</t>
  </si>
  <si>
    <t>Wood mouse</t>
  </si>
  <si>
    <t>Apodemus sylvaticus</t>
  </si>
  <si>
    <t>Yellow-necked mouse</t>
  </si>
  <si>
    <t>Apodemus flavicollis</t>
  </si>
  <si>
    <t>Reliance</t>
  </si>
  <si>
    <t>C_BG</t>
  </si>
  <si>
    <t>C_AG</t>
  </si>
  <si>
    <t>C_AQ</t>
  </si>
  <si>
    <t>C_seeds</t>
  </si>
  <si>
    <t>C_plant</t>
  </si>
  <si>
    <t>C_vertebrate</t>
  </si>
  <si>
    <t>M_BG</t>
  </si>
  <si>
    <t>M_AG</t>
  </si>
  <si>
    <t>M_AQ</t>
  </si>
  <si>
    <t>M_seeds</t>
  </si>
  <si>
    <t>M_plant</t>
  </si>
  <si>
    <t>M_vertebrate</t>
  </si>
  <si>
    <t>H_BG</t>
  </si>
  <si>
    <t>H_AG</t>
  </si>
  <si>
    <t>H_AQ</t>
  </si>
  <si>
    <t>H_seeds</t>
  </si>
  <si>
    <t>H_plant</t>
  </si>
  <si>
    <t>H_vertebrate</t>
  </si>
  <si>
    <t>R_BG</t>
  </si>
  <si>
    <t>R_AG</t>
  </si>
  <si>
    <t>R_AQ</t>
  </si>
  <si>
    <t>R_seeds</t>
  </si>
  <si>
    <t>R_plant</t>
  </si>
  <si>
    <t>R_vertebrate</t>
  </si>
  <si>
    <t>C_N_AG</t>
  </si>
  <si>
    <t>C_N_BG</t>
  </si>
  <si>
    <t>M_N_AG</t>
  </si>
  <si>
    <t>M_N_BG</t>
  </si>
  <si>
    <t>H_N_AG</t>
  </si>
  <si>
    <t>H_N_BG</t>
  </si>
  <si>
    <t>R_N_AG</t>
  </si>
  <si>
    <t>R_N_BG</t>
  </si>
  <si>
    <t>C_hab</t>
  </si>
  <si>
    <t>M_hab</t>
  </si>
  <si>
    <t>H_hab</t>
  </si>
  <si>
    <t>R_hab</t>
  </si>
  <si>
    <t>Crop</t>
  </si>
  <si>
    <t>Margin</t>
  </si>
  <si>
    <t>Hedgerow</t>
  </si>
  <si>
    <t>Riparian</t>
  </si>
  <si>
    <t>Below ground invert</t>
  </si>
  <si>
    <t>Above ground invert</t>
  </si>
  <si>
    <t>Seeds</t>
  </si>
  <si>
    <t>Plant material</t>
  </si>
  <si>
    <t>Vertebrate</t>
  </si>
  <si>
    <t>Aquatic invert</t>
  </si>
  <si>
    <t>Foraging habitat</t>
  </si>
  <si>
    <t>Above ground nest</t>
  </si>
  <si>
    <t>Below ground nest</t>
  </si>
  <si>
    <t>Resources</t>
  </si>
  <si>
    <t>Dietary components</t>
  </si>
  <si>
    <t>Nesting habitat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</si>
</sst>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Border="1" applyAlignment="1">
      <alignment indent="1"/>
    </xf>
    <xf numFmtId="0" fontId="0" fillId="0" borderId="0" xfId="0" applyFill="1" applyBorder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/>
    </xf>
    <xf numFmtId="0" fontId="0" fillId="1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47"/>
  <sheetViews>
    <sheetView tabSelected="1" topLeftCell="T1" zoomScale="120" zoomScaleNormal="120" workbookViewId="0">
      <selection activeCell="AE11" sqref="AE11"/>
    </sheetView>
  </sheetViews>
  <sheetFormatPr baseColWidth="10" defaultColWidth="8.83203125" defaultRowHeight="15" x14ac:dyDescent="0.2"/>
  <cols>
    <col min="1" max="1" width="23.6640625" style="1" bestFit="1" customWidth="1"/>
    <col min="2" max="2" width="27.6640625" style="1" bestFit="1" customWidth="1"/>
    <col min="3" max="3" width="11.33203125" style="1" bestFit="1" customWidth="1"/>
    <col min="4" max="4" width="18.6640625" style="1" bestFit="1" customWidth="1"/>
    <col min="5" max="6" width="7.6640625" bestFit="1" customWidth="1"/>
    <col min="7" max="7" width="10.5" bestFit="1" customWidth="1"/>
    <col min="8" max="8" width="9.1640625" bestFit="1" customWidth="1"/>
    <col min="9" max="9" width="14.5" bestFit="1" customWidth="1"/>
    <col min="10" max="11" width="8.33203125" bestFit="1" customWidth="1"/>
    <col min="12" max="12" width="10.83203125" bestFit="1" customWidth="1"/>
    <col min="13" max="13" width="9.6640625" bestFit="1" customWidth="1"/>
    <col min="14" max="14" width="14.83203125" bestFit="1" customWidth="1"/>
    <col min="15" max="16" width="7.6640625" bestFit="1" customWidth="1"/>
    <col min="17" max="17" width="10.5" bestFit="1" customWidth="1"/>
    <col min="19" max="19" width="14.5" bestFit="1" customWidth="1"/>
    <col min="20" max="21" width="7.6640625" bestFit="1" customWidth="1"/>
    <col min="22" max="22" width="10.5" bestFit="1" customWidth="1"/>
    <col min="24" max="24" width="14.5" bestFit="1" customWidth="1"/>
    <col min="25" max="25" width="7.6640625" bestFit="1" customWidth="1"/>
    <col min="26" max="29" width="7.6640625" customWidth="1"/>
    <col min="30" max="31" width="10.5" bestFit="1" customWidth="1"/>
    <col min="32" max="33" width="11.1640625" bestFit="1" customWidth="1"/>
    <col min="34" max="37" width="10.5" bestFit="1" customWidth="1"/>
  </cols>
  <sheetData>
    <row r="1" spans="1:37" x14ac:dyDescent="0.2">
      <c r="E1" s="5" t="s">
        <v>140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10" t="s">
        <v>136</v>
      </c>
      <c r="AA1" s="10"/>
      <c r="AB1" s="10"/>
      <c r="AC1" s="10"/>
      <c r="AD1" s="13" t="s">
        <v>141</v>
      </c>
      <c r="AE1" s="13"/>
      <c r="AF1" s="13"/>
      <c r="AG1" s="13"/>
      <c r="AH1" s="13"/>
      <c r="AI1" s="13"/>
      <c r="AJ1" s="13"/>
      <c r="AK1" s="13"/>
    </row>
    <row r="2" spans="1:37" x14ac:dyDescent="0.2">
      <c r="E2" s="6" t="s">
        <v>126</v>
      </c>
      <c r="F2" s="6"/>
      <c r="G2" s="6"/>
      <c r="H2" s="6"/>
      <c r="I2" s="6"/>
      <c r="J2" s="8" t="s">
        <v>127</v>
      </c>
      <c r="K2" s="8"/>
      <c r="L2" s="8"/>
      <c r="M2" s="8"/>
      <c r="N2" s="8"/>
      <c r="O2" s="6" t="s">
        <v>128</v>
      </c>
      <c r="P2" s="6"/>
      <c r="Q2" s="6"/>
      <c r="R2" s="6"/>
      <c r="S2" s="6"/>
      <c r="T2" s="8" t="s">
        <v>129</v>
      </c>
      <c r="U2" s="8"/>
      <c r="V2" s="8"/>
      <c r="W2" s="8"/>
      <c r="X2" s="8"/>
      <c r="Y2" s="8"/>
      <c r="Z2" s="11" t="s">
        <v>126</v>
      </c>
      <c r="AA2" s="12" t="s">
        <v>127</v>
      </c>
      <c r="AB2" s="11" t="s">
        <v>128</v>
      </c>
      <c r="AC2" s="12" t="s">
        <v>129</v>
      </c>
      <c r="AD2" s="14" t="s">
        <v>126</v>
      </c>
      <c r="AE2" s="14"/>
      <c r="AF2" s="16" t="s">
        <v>127</v>
      </c>
      <c r="AG2" s="16"/>
      <c r="AH2" s="14" t="s">
        <v>128</v>
      </c>
      <c r="AI2" s="14"/>
      <c r="AJ2" s="16" t="s">
        <v>129</v>
      </c>
      <c r="AK2" s="16"/>
    </row>
    <row r="3" spans="1:37" x14ac:dyDescent="0.2">
      <c r="A3" s="4" t="s">
        <v>0</v>
      </c>
      <c r="B3" s="4" t="s">
        <v>0</v>
      </c>
      <c r="C3" s="3" t="s">
        <v>89</v>
      </c>
      <c r="D3" s="3" t="s">
        <v>139</v>
      </c>
      <c r="E3" s="7" t="s">
        <v>90</v>
      </c>
      <c r="F3" s="7" t="s">
        <v>91</v>
      </c>
      <c r="G3" s="7" t="s">
        <v>93</v>
      </c>
      <c r="H3" s="7" t="s">
        <v>94</v>
      </c>
      <c r="I3" s="7" t="s">
        <v>95</v>
      </c>
      <c r="J3" s="9" t="s">
        <v>96</v>
      </c>
      <c r="K3" s="9" t="s">
        <v>97</v>
      </c>
      <c r="L3" s="9" t="s">
        <v>99</v>
      </c>
      <c r="M3" s="9" t="s">
        <v>100</v>
      </c>
      <c r="N3" s="9" t="s">
        <v>101</v>
      </c>
      <c r="O3" s="7" t="s">
        <v>102</v>
      </c>
      <c r="P3" s="7" t="s">
        <v>103</v>
      </c>
      <c r="Q3" s="7" t="s">
        <v>105</v>
      </c>
      <c r="R3" s="7" t="s">
        <v>106</v>
      </c>
      <c r="S3" s="7" t="s">
        <v>107</v>
      </c>
      <c r="T3" s="9" t="s">
        <v>108</v>
      </c>
      <c r="U3" s="9" t="s">
        <v>109</v>
      </c>
      <c r="V3" s="9" t="s">
        <v>111</v>
      </c>
      <c r="W3" s="9" t="s">
        <v>112</v>
      </c>
      <c r="X3" s="9" t="s">
        <v>113</v>
      </c>
      <c r="Y3" s="9" t="s">
        <v>110</v>
      </c>
      <c r="Z3" s="11" t="s">
        <v>122</v>
      </c>
      <c r="AA3" s="12" t="s">
        <v>123</v>
      </c>
      <c r="AB3" s="11" t="s">
        <v>124</v>
      </c>
      <c r="AC3" s="12" t="s">
        <v>125</v>
      </c>
      <c r="AD3" s="15" t="s">
        <v>114</v>
      </c>
      <c r="AE3" s="15" t="s">
        <v>115</v>
      </c>
      <c r="AF3" s="17" t="s">
        <v>116</v>
      </c>
      <c r="AG3" s="17" t="s">
        <v>117</v>
      </c>
      <c r="AH3" s="15" t="s">
        <v>118</v>
      </c>
      <c r="AI3" s="15" t="s">
        <v>119</v>
      </c>
      <c r="AJ3" s="17" t="s">
        <v>120</v>
      </c>
      <c r="AK3" s="17" t="s">
        <v>121</v>
      </c>
    </row>
    <row r="4" spans="1:37" x14ac:dyDescent="0.2">
      <c r="A4" s="1" t="s">
        <v>1</v>
      </c>
      <c r="B4" s="2" t="s">
        <v>2</v>
      </c>
      <c r="C4" s="1">
        <v>2</v>
      </c>
      <c r="D4" s="1">
        <f>SUM(E4:AK4)</f>
        <v>21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">
        <v>1</v>
      </c>
      <c r="AA4" s="1">
        <v>1</v>
      </c>
      <c r="AB4" s="1">
        <v>1</v>
      </c>
      <c r="AC4" s="1">
        <v>0</v>
      </c>
      <c r="AD4">
        <v>0</v>
      </c>
      <c r="AE4">
        <v>1</v>
      </c>
      <c r="AF4">
        <v>0</v>
      </c>
      <c r="AG4">
        <v>1</v>
      </c>
      <c r="AH4">
        <v>0</v>
      </c>
      <c r="AI4">
        <v>1</v>
      </c>
      <c r="AJ4">
        <v>0</v>
      </c>
      <c r="AK4">
        <v>0</v>
      </c>
    </row>
    <row r="5" spans="1:37" x14ac:dyDescent="0.2">
      <c r="A5" s="1" t="s">
        <v>3</v>
      </c>
      <c r="B5" s="2" t="s">
        <v>4</v>
      </c>
      <c r="C5" s="1">
        <v>2</v>
      </c>
      <c r="D5" s="1">
        <f t="shared" ref="D5:D47" si="0">SUM(E5:AK5)</f>
        <v>11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">
        <v>1</v>
      </c>
      <c r="AA5" s="1">
        <v>1</v>
      </c>
      <c r="AB5" s="1">
        <v>1</v>
      </c>
      <c r="AC5" s="1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1</v>
      </c>
      <c r="AJ5">
        <v>0</v>
      </c>
      <c r="AK5">
        <v>0</v>
      </c>
    </row>
    <row r="6" spans="1:37" x14ac:dyDescent="0.2">
      <c r="A6" s="1" t="s">
        <v>5</v>
      </c>
      <c r="B6" s="2" t="s">
        <v>6</v>
      </c>
      <c r="C6" s="1">
        <v>2</v>
      </c>
      <c r="D6" s="1">
        <f t="shared" si="0"/>
        <v>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 s="1">
        <v>1</v>
      </c>
      <c r="AA6" s="1">
        <v>1</v>
      </c>
      <c r="AB6" s="1">
        <v>1</v>
      </c>
      <c r="AC6" s="1">
        <v>1</v>
      </c>
      <c r="AD6">
        <v>0</v>
      </c>
      <c r="AE6">
        <v>0</v>
      </c>
      <c r="AF6">
        <v>0</v>
      </c>
      <c r="AG6">
        <v>0</v>
      </c>
      <c r="AH6">
        <v>1</v>
      </c>
      <c r="AI6">
        <v>0</v>
      </c>
      <c r="AJ6">
        <v>0</v>
      </c>
      <c r="AK6">
        <v>0</v>
      </c>
    </row>
    <row r="7" spans="1:37" x14ac:dyDescent="0.2">
      <c r="A7" s="1" t="s">
        <v>7</v>
      </c>
      <c r="B7" s="2" t="s">
        <v>8</v>
      </c>
      <c r="C7" s="1">
        <v>2</v>
      </c>
      <c r="D7" s="1">
        <f t="shared" si="0"/>
        <v>9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 s="1">
        <v>1</v>
      </c>
      <c r="AA7" s="1">
        <v>1</v>
      </c>
      <c r="AB7" s="1">
        <v>1</v>
      </c>
      <c r="AC7" s="1">
        <v>1</v>
      </c>
      <c r="AD7">
        <v>0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</row>
    <row r="8" spans="1:37" x14ac:dyDescent="0.2">
      <c r="A8" s="1" t="s">
        <v>9</v>
      </c>
      <c r="B8" s="2" t="s">
        <v>10</v>
      </c>
      <c r="C8" s="1">
        <v>2</v>
      </c>
      <c r="D8" s="1">
        <f t="shared" si="0"/>
        <v>9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 s="1">
        <v>1</v>
      </c>
      <c r="AA8" s="1">
        <v>1</v>
      </c>
      <c r="AB8" s="1">
        <v>1</v>
      </c>
      <c r="AC8" s="1">
        <v>1</v>
      </c>
      <c r="AD8">
        <v>0</v>
      </c>
      <c r="AE8">
        <v>0</v>
      </c>
      <c r="AF8">
        <v>0</v>
      </c>
      <c r="AG8">
        <v>0</v>
      </c>
      <c r="AH8">
        <v>1</v>
      </c>
      <c r="AI8">
        <v>0</v>
      </c>
      <c r="AJ8">
        <v>0</v>
      </c>
      <c r="AK8">
        <v>0</v>
      </c>
    </row>
    <row r="9" spans="1:37" x14ac:dyDescent="0.2">
      <c r="A9" s="1" t="s">
        <v>11</v>
      </c>
      <c r="B9" s="2" t="s">
        <v>12</v>
      </c>
      <c r="C9" s="1">
        <v>1</v>
      </c>
      <c r="D9" s="1">
        <f t="shared" si="0"/>
        <v>9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 s="1">
        <v>1</v>
      </c>
      <c r="AA9" s="1">
        <v>1</v>
      </c>
      <c r="AB9" s="1">
        <v>1</v>
      </c>
      <c r="AC9" s="1">
        <v>0</v>
      </c>
      <c r="AD9">
        <v>1</v>
      </c>
      <c r="AE9">
        <v>0</v>
      </c>
      <c r="AF9">
        <v>1</v>
      </c>
      <c r="AG9">
        <v>0</v>
      </c>
      <c r="AH9">
        <v>1</v>
      </c>
      <c r="AI9">
        <v>0</v>
      </c>
      <c r="AJ9">
        <v>0</v>
      </c>
      <c r="AK9">
        <v>0</v>
      </c>
    </row>
    <row r="10" spans="1:37" x14ac:dyDescent="0.2">
      <c r="A10" s="1" t="s">
        <v>13</v>
      </c>
      <c r="B10" s="2" t="s">
        <v>14</v>
      </c>
      <c r="C10" s="1">
        <v>2</v>
      </c>
      <c r="D10" s="1">
        <f t="shared" si="0"/>
        <v>9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 s="1">
        <v>1</v>
      </c>
      <c r="AA10" s="1">
        <v>1</v>
      </c>
      <c r="AB10" s="1">
        <v>1</v>
      </c>
      <c r="AC10" s="1">
        <v>1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</row>
    <row r="11" spans="1:37" x14ac:dyDescent="0.2">
      <c r="A11" s="1" t="s">
        <v>15</v>
      </c>
      <c r="B11" s="2" t="s">
        <v>16</v>
      </c>
      <c r="C11" s="1">
        <v>2</v>
      </c>
      <c r="D11" s="1">
        <f t="shared" si="0"/>
        <v>32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 s="1">
        <v>1</v>
      </c>
      <c r="AA11" s="1">
        <v>1</v>
      </c>
      <c r="AB11" s="1">
        <v>1</v>
      </c>
      <c r="AC11" s="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</row>
    <row r="12" spans="1:37" x14ac:dyDescent="0.2">
      <c r="A12" s="1" t="s">
        <v>17</v>
      </c>
      <c r="B12" s="2" t="s">
        <v>18</v>
      </c>
      <c r="C12" s="1">
        <v>2</v>
      </c>
      <c r="D12" s="1">
        <f t="shared" si="0"/>
        <v>10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 s="1">
        <v>1</v>
      </c>
      <c r="AA12" s="1">
        <v>1</v>
      </c>
      <c r="AB12" s="1">
        <v>1</v>
      </c>
      <c r="AC12" s="1">
        <v>1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</row>
    <row r="13" spans="1:37" x14ac:dyDescent="0.2">
      <c r="A13" s="1" t="s">
        <v>19</v>
      </c>
      <c r="B13" s="2" t="s">
        <v>20</v>
      </c>
      <c r="C13" s="1">
        <v>3</v>
      </c>
      <c r="D13" s="1">
        <f t="shared" si="0"/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 s="1">
        <v>0</v>
      </c>
      <c r="AA13" s="1">
        <v>0</v>
      </c>
      <c r="AB13" s="1">
        <v>1</v>
      </c>
      <c r="AC13" s="1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  <c r="AJ13">
        <v>0</v>
      </c>
      <c r="AK13">
        <v>0</v>
      </c>
    </row>
    <row r="14" spans="1:37" x14ac:dyDescent="0.2">
      <c r="A14" s="1" t="s">
        <v>21</v>
      </c>
      <c r="B14" s="2" t="s">
        <v>22</v>
      </c>
      <c r="C14" s="1">
        <v>2</v>
      </c>
      <c r="D14" s="1">
        <f t="shared" si="0"/>
        <v>12</v>
      </c>
      <c r="E14">
        <v>1</v>
      </c>
      <c r="F14">
        <v>1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 s="1">
        <v>1</v>
      </c>
      <c r="AA14" s="1">
        <v>1</v>
      </c>
      <c r="AB14" s="1">
        <v>1</v>
      </c>
      <c r="AC14" s="1">
        <v>0</v>
      </c>
      <c r="AD14">
        <v>0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0</v>
      </c>
      <c r="AK14">
        <v>0</v>
      </c>
    </row>
    <row r="15" spans="1:37" x14ac:dyDescent="0.2">
      <c r="A15" s="1" t="s">
        <v>23</v>
      </c>
      <c r="B15" s="2" t="s">
        <v>24</v>
      </c>
      <c r="C15" s="1">
        <v>2</v>
      </c>
      <c r="D15" s="1">
        <f t="shared" si="0"/>
        <v>15</v>
      </c>
      <c r="E15">
        <v>1</v>
      </c>
      <c r="F15">
        <v>1</v>
      </c>
      <c r="G15">
        <v>0</v>
      </c>
      <c r="H15">
        <v>0</v>
      </c>
      <c r="I15">
        <v>0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 s="1">
        <v>1</v>
      </c>
      <c r="AA15" s="1">
        <v>1</v>
      </c>
      <c r="AB15" s="1">
        <v>1</v>
      </c>
      <c r="AC15" s="1">
        <v>0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0</v>
      </c>
      <c r="AK15">
        <v>0</v>
      </c>
    </row>
    <row r="16" spans="1:37" x14ac:dyDescent="0.2">
      <c r="A16" s="1" t="s">
        <v>25</v>
      </c>
      <c r="B16" s="2" t="s">
        <v>26</v>
      </c>
      <c r="C16" s="1">
        <v>2</v>
      </c>
      <c r="D16" s="1">
        <f t="shared" si="0"/>
        <v>9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 s="1">
        <v>1</v>
      </c>
      <c r="AA16" s="1">
        <v>1</v>
      </c>
      <c r="AB16" s="1">
        <v>1</v>
      </c>
      <c r="AC16" s="1">
        <v>1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</row>
    <row r="17" spans="1:37" x14ac:dyDescent="0.2">
      <c r="A17" s="1" t="s">
        <v>27</v>
      </c>
      <c r="B17" s="2" t="s">
        <v>28</v>
      </c>
      <c r="C17" s="1">
        <v>2</v>
      </c>
      <c r="D17" s="1">
        <f t="shared" si="0"/>
        <v>6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 s="1">
        <v>1</v>
      </c>
      <c r="AA17" s="1">
        <v>1</v>
      </c>
      <c r="AB17" s="1">
        <v>1</v>
      </c>
      <c r="AC17" s="1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">
      <c r="A18" s="1" t="s">
        <v>29</v>
      </c>
      <c r="B18" s="2" t="s">
        <v>30</v>
      </c>
      <c r="C18" s="1">
        <v>2</v>
      </c>
      <c r="D18" s="1">
        <f t="shared" si="0"/>
        <v>12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 s="1">
        <v>1</v>
      </c>
      <c r="AA18" s="1">
        <v>1</v>
      </c>
      <c r="AB18" s="1">
        <v>1</v>
      </c>
      <c r="AC18" s="1">
        <v>0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0</v>
      </c>
      <c r="AK18">
        <v>0</v>
      </c>
    </row>
    <row r="19" spans="1:37" x14ac:dyDescent="0.2">
      <c r="A19" s="1" t="s">
        <v>31</v>
      </c>
      <c r="B19" s="2" t="s">
        <v>32</v>
      </c>
      <c r="C19" s="1">
        <v>1</v>
      </c>
      <c r="D19" s="1">
        <f t="shared" si="0"/>
        <v>8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1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 s="1">
        <v>1</v>
      </c>
      <c r="AA19" s="1">
        <v>1</v>
      </c>
      <c r="AB19" s="1">
        <v>1</v>
      </c>
      <c r="AC19" s="1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</row>
    <row r="20" spans="1:37" x14ac:dyDescent="0.2">
      <c r="A20" s="1" t="s">
        <v>33</v>
      </c>
      <c r="B20" s="2" t="s">
        <v>34</v>
      </c>
      <c r="C20" s="1">
        <v>2</v>
      </c>
      <c r="D20" s="1">
        <f t="shared" si="0"/>
        <v>9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 s="1">
        <v>1</v>
      </c>
      <c r="AA20" s="1">
        <v>1</v>
      </c>
      <c r="AB20" s="1">
        <v>1</v>
      </c>
      <c r="AC20" s="1">
        <v>1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</row>
    <row r="21" spans="1:37" x14ac:dyDescent="0.2">
      <c r="A21" s="1" t="s">
        <v>35</v>
      </c>
      <c r="B21" s="2" t="s">
        <v>36</v>
      </c>
      <c r="C21" s="1">
        <v>1</v>
      </c>
      <c r="D21" s="1">
        <f t="shared" si="0"/>
        <v>24</v>
      </c>
      <c r="E21">
        <v>0</v>
      </c>
      <c r="F21">
        <v>1</v>
      </c>
      <c r="G21">
        <v>1</v>
      </c>
      <c r="H21">
        <v>1</v>
      </c>
      <c r="I21">
        <v>0</v>
      </c>
      <c r="J21">
        <v>0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1</v>
      </c>
      <c r="V21">
        <v>1</v>
      </c>
      <c r="W21">
        <v>1</v>
      </c>
      <c r="X21">
        <v>0</v>
      </c>
      <c r="Y21">
        <v>0</v>
      </c>
      <c r="Z21" s="1">
        <v>1</v>
      </c>
      <c r="AA21" s="1">
        <v>1</v>
      </c>
      <c r="AB21" s="1">
        <v>1</v>
      </c>
      <c r="AC21" s="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</row>
    <row r="22" spans="1:37" x14ac:dyDescent="0.2">
      <c r="A22" s="1" t="s">
        <v>37</v>
      </c>
      <c r="B22" s="2" t="s">
        <v>38</v>
      </c>
      <c r="C22" s="1">
        <v>2</v>
      </c>
      <c r="D22" s="1">
        <f t="shared" si="0"/>
        <v>17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v>1</v>
      </c>
      <c r="L22">
        <v>0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 s="1">
        <v>1</v>
      </c>
      <c r="AA22" s="1">
        <v>1</v>
      </c>
      <c r="AB22" s="1">
        <v>1</v>
      </c>
      <c r="AC22" s="1">
        <v>0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0</v>
      </c>
      <c r="AJ22">
        <v>0</v>
      </c>
      <c r="AK22">
        <v>0</v>
      </c>
    </row>
    <row r="23" spans="1:37" x14ac:dyDescent="0.2">
      <c r="A23" s="1" t="s">
        <v>39</v>
      </c>
      <c r="B23" s="2" t="s">
        <v>40</v>
      </c>
      <c r="C23" s="1">
        <v>2</v>
      </c>
      <c r="D23" s="1">
        <f t="shared" si="0"/>
        <v>18</v>
      </c>
      <c r="E23">
        <v>1</v>
      </c>
      <c r="F23">
        <v>1</v>
      </c>
      <c r="G23">
        <v>1</v>
      </c>
      <c r="H23">
        <v>1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1</v>
      </c>
      <c r="P23">
        <v>1</v>
      </c>
      <c r="Q23">
        <v>1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 s="1">
        <v>1</v>
      </c>
      <c r="AA23" s="1">
        <v>1</v>
      </c>
      <c r="AB23" s="1">
        <v>1</v>
      </c>
      <c r="AC23" s="1">
        <v>0</v>
      </c>
      <c r="AD23">
        <v>1</v>
      </c>
      <c r="AE23">
        <v>0</v>
      </c>
      <c r="AF23">
        <v>1</v>
      </c>
      <c r="AG23">
        <v>0</v>
      </c>
      <c r="AH23">
        <v>1</v>
      </c>
      <c r="AI23">
        <v>0</v>
      </c>
      <c r="AJ23">
        <v>0</v>
      </c>
      <c r="AK23">
        <v>0</v>
      </c>
    </row>
    <row r="24" spans="1:37" x14ac:dyDescent="0.2">
      <c r="A24" s="1" t="s">
        <v>41</v>
      </c>
      <c r="B24" s="2" t="s">
        <v>42</v>
      </c>
      <c r="C24" s="1">
        <v>2</v>
      </c>
      <c r="D24" s="1">
        <f t="shared" si="0"/>
        <v>9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0</v>
      </c>
      <c r="R24">
        <v>0</v>
      </c>
      <c r="S24">
        <v>0</v>
      </c>
      <c r="T24">
        <v>0</v>
      </c>
      <c r="U24">
        <v>1</v>
      </c>
      <c r="V24">
        <v>0</v>
      </c>
      <c r="W24">
        <v>0</v>
      </c>
      <c r="X24">
        <v>0</v>
      </c>
      <c r="Y24">
        <v>0</v>
      </c>
      <c r="Z24" s="1">
        <v>1</v>
      </c>
      <c r="AA24" s="1">
        <v>1</v>
      </c>
      <c r="AB24" s="1">
        <v>1</v>
      </c>
      <c r="AC24" s="1">
        <v>1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</row>
    <row r="25" spans="1:37" x14ac:dyDescent="0.2">
      <c r="A25" s="1" t="s">
        <v>43</v>
      </c>
      <c r="B25" s="2" t="s">
        <v>44</v>
      </c>
      <c r="C25" s="1">
        <v>1</v>
      </c>
      <c r="D25" s="1">
        <f t="shared" si="0"/>
        <v>8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0</v>
      </c>
      <c r="U25">
        <v>1</v>
      </c>
      <c r="V25">
        <v>0</v>
      </c>
      <c r="W25">
        <v>0</v>
      </c>
      <c r="X25">
        <v>0</v>
      </c>
      <c r="Y25">
        <v>0</v>
      </c>
      <c r="Z25" s="1">
        <v>1</v>
      </c>
      <c r="AA25" s="1">
        <v>1</v>
      </c>
      <c r="AB25" s="1">
        <v>1</v>
      </c>
      <c r="AC25" s="1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</row>
    <row r="26" spans="1:37" x14ac:dyDescent="0.2">
      <c r="A26" s="1" t="s">
        <v>45</v>
      </c>
      <c r="B26" s="2" t="s">
        <v>46</v>
      </c>
      <c r="C26" s="1">
        <v>3</v>
      </c>
      <c r="D26" s="1">
        <f t="shared" si="0"/>
        <v>7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1">
        <v>1</v>
      </c>
      <c r="AA26" s="1">
        <v>1</v>
      </c>
      <c r="AB26" s="1">
        <v>1</v>
      </c>
      <c r="AC26" s="1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0</v>
      </c>
      <c r="AJ26">
        <v>0</v>
      </c>
      <c r="AK26">
        <v>0</v>
      </c>
    </row>
    <row r="27" spans="1:37" x14ac:dyDescent="0.2">
      <c r="A27" s="1" t="s">
        <v>47</v>
      </c>
      <c r="B27" s="2" t="s">
        <v>48</v>
      </c>
      <c r="C27" s="1">
        <v>3</v>
      </c>
      <c r="D27" s="1">
        <f t="shared" si="0"/>
        <v>9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 s="1">
        <v>1</v>
      </c>
      <c r="AA27" s="1">
        <v>1</v>
      </c>
      <c r="AB27" s="1">
        <v>1</v>
      </c>
      <c r="AC27" s="1">
        <v>1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0</v>
      </c>
      <c r="AK27">
        <v>0</v>
      </c>
    </row>
    <row r="28" spans="1:37" x14ac:dyDescent="0.2">
      <c r="A28" s="1" t="s">
        <v>49</v>
      </c>
      <c r="B28" s="2" t="s">
        <v>50</v>
      </c>
      <c r="C28" s="1">
        <v>2</v>
      </c>
      <c r="D28" s="1">
        <f t="shared" si="0"/>
        <v>9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0</v>
      </c>
      <c r="Z28" s="1">
        <v>1</v>
      </c>
      <c r="AA28" s="1">
        <v>1</v>
      </c>
      <c r="AB28" s="1">
        <v>1</v>
      </c>
      <c r="AC28" s="1">
        <v>1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</row>
    <row r="29" spans="1:37" x14ac:dyDescent="0.2">
      <c r="A29" s="1" t="s">
        <v>51</v>
      </c>
      <c r="B29" s="2" t="s">
        <v>52</v>
      </c>
      <c r="C29" s="1">
        <v>1</v>
      </c>
      <c r="D29" s="1">
        <f t="shared" si="0"/>
        <v>9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 s="1">
        <v>1</v>
      </c>
      <c r="AA29" s="1">
        <v>1</v>
      </c>
      <c r="AB29" s="1">
        <v>1</v>
      </c>
      <c r="AC29" s="1">
        <v>1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</row>
    <row r="30" spans="1:37" x14ac:dyDescent="0.2">
      <c r="A30" s="1" t="s">
        <v>53</v>
      </c>
      <c r="B30" s="2" t="s">
        <v>54</v>
      </c>
      <c r="C30" s="1">
        <v>2</v>
      </c>
      <c r="D30" s="1">
        <f t="shared" si="0"/>
        <v>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1</v>
      </c>
      <c r="Y30">
        <v>1</v>
      </c>
      <c r="Z30" s="1">
        <v>0</v>
      </c>
      <c r="AA30" s="1">
        <v>0</v>
      </c>
      <c r="AB30" s="1">
        <v>0</v>
      </c>
      <c r="AC30" s="1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1</v>
      </c>
    </row>
    <row r="31" spans="1:37" x14ac:dyDescent="0.2">
      <c r="A31" s="1" t="s">
        <v>55</v>
      </c>
      <c r="B31" s="2" t="s">
        <v>56</v>
      </c>
      <c r="C31" s="1">
        <v>1</v>
      </c>
      <c r="D31" s="1">
        <f t="shared" si="0"/>
        <v>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 s="1">
        <v>1</v>
      </c>
      <c r="AA31" s="1">
        <v>1</v>
      </c>
      <c r="AB31" s="1">
        <v>1</v>
      </c>
      <c r="AC31" s="1">
        <v>1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</row>
    <row r="32" spans="1:37" x14ac:dyDescent="0.2">
      <c r="A32" s="1" t="s">
        <v>57</v>
      </c>
      <c r="B32" s="2" t="s">
        <v>58</v>
      </c>
      <c r="C32" s="1">
        <v>2</v>
      </c>
      <c r="D32" s="1">
        <f t="shared" si="0"/>
        <v>25</v>
      </c>
      <c r="E32">
        <v>1</v>
      </c>
      <c r="F32">
        <v>1</v>
      </c>
      <c r="G32">
        <v>0</v>
      </c>
      <c r="H32">
        <v>0</v>
      </c>
      <c r="I32">
        <v>1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  <c r="P32">
        <v>1</v>
      </c>
      <c r="Q32">
        <v>0</v>
      </c>
      <c r="R32">
        <v>0</v>
      </c>
      <c r="S32">
        <v>1</v>
      </c>
      <c r="T32">
        <v>1</v>
      </c>
      <c r="U32">
        <v>1</v>
      </c>
      <c r="V32">
        <v>0</v>
      </c>
      <c r="W32">
        <v>0</v>
      </c>
      <c r="X32">
        <v>1</v>
      </c>
      <c r="Y32">
        <v>1</v>
      </c>
      <c r="Z32" s="1">
        <v>1</v>
      </c>
      <c r="AA32" s="1">
        <v>1</v>
      </c>
      <c r="AB32" s="1">
        <v>1</v>
      </c>
      <c r="AC32" s="1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</row>
    <row r="33" spans="1:37" x14ac:dyDescent="0.2">
      <c r="A33" s="1" t="s">
        <v>59</v>
      </c>
      <c r="B33" s="2" t="s">
        <v>60</v>
      </c>
      <c r="C33" s="1">
        <v>2</v>
      </c>
      <c r="D33" s="1">
        <f t="shared" si="0"/>
        <v>15</v>
      </c>
      <c r="E33">
        <v>1</v>
      </c>
      <c r="F33">
        <v>1</v>
      </c>
      <c r="G33">
        <v>0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 s="1">
        <v>1</v>
      </c>
      <c r="AA33" s="1">
        <v>1</v>
      </c>
      <c r="AB33" s="1">
        <v>1</v>
      </c>
      <c r="AC33" s="1">
        <v>0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</row>
    <row r="34" spans="1:37" x14ac:dyDescent="0.2">
      <c r="A34" s="1" t="s">
        <v>61</v>
      </c>
      <c r="B34" s="2" t="s">
        <v>62</v>
      </c>
      <c r="C34" s="1">
        <v>2</v>
      </c>
      <c r="D34" s="1">
        <f t="shared" si="0"/>
        <v>9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 s="1">
        <v>1</v>
      </c>
      <c r="AA34" s="1">
        <v>1</v>
      </c>
      <c r="AB34" s="1">
        <v>1</v>
      </c>
      <c r="AC34" s="1">
        <v>0</v>
      </c>
      <c r="AD34">
        <v>0</v>
      </c>
      <c r="AE34">
        <v>1</v>
      </c>
      <c r="AF34">
        <v>0</v>
      </c>
      <c r="AG34">
        <v>1</v>
      </c>
      <c r="AH34">
        <v>0</v>
      </c>
      <c r="AI34">
        <v>1</v>
      </c>
      <c r="AJ34">
        <v>0</v>
      </c>
      <c r="AK34">
        <v>0</v>
      </c>
    </row>
    <row r="35" spans="1:37" x14ac:dyDescent="0.2">
      <c r="A35" s="1" t="s">
        <v>63</v>
      </c>
      <c r="B35" s="2" t="s">
        <v>64</v>
      </c>
      <c r="C35" s="1">
        <v>3</v>
      </c>
      <c r="D35" s="1">
        <f t="shared" si="0"/>
        <v>6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 s="1">
        <v>1</v>
      </c>
      <c r="AA35" s="1">
        <v>1</v>
      </c>
      <c r="AB35" s="1">
        <v>1</v>
      </c>
      <c r="AC35" s="1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</row>
    <row r="36" spans="1:37" x14ac:dyDescent="0.2">
      <c r="A36" s="1" t="s">
        <v>65</v>
      </c>
      <c r="B36" s="2" t="s">
        <v>66</v>
      </c>
      <c r="C36" s="1">
        <v>2</v>
      </c>
      <c r="D36" s="1">
        <f t="shared" si="0"/>
        <v>17</v>
      </c>
      <c r="E36">
        <v>1</v>
      </c>
      <c r="F36">
        <v>1</v>
      </c>
      <c r="G36">
        <v>0</v>
      </c>
      <c r="H36">
        <v>1</v>
      </c>
      <c r="I36">
        <v>1</v>
      </c>
      <c r="J36">
        <v>1</v>
      </c>
      <c r="K36">
        <v>1</v>
      </c>
      <c r="L36">
        <v>0</v>
      </c>
      <c r="M36">
        <v>1</v>
      </c>
      <c r="N36">
        <v>1</v>
      </c>
      <c r="O36">
        <v>1</v>
      </c>
      <c r="P36">
        <v>1</v>
      </c>
      <c r="Q36">
        <v>0</v>
      </c>
      <c r="R36">
        <v>1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 s="1">
        <v>1</v>
      </c>
      <c r="AA36" s="1">
        <v>1</v>
      </c>
      <c r="AB36" s="1">
        <v>1</v>
      </c>
      <c r="AC36" s="1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1</v>
      </c>
      <c r="AJ36">
        <v>0</v>
      </c>
      <c r="AK36">
        <v>0</v>
      </c>
    </row>
    <row r="37" spans="1:37" x14ac:dyDescent="0.2">
      <c r="A37" s="1" t="s">
        <v>67</v>
      </c>
      <c r="B37" s="2" t="s">
        <v>68</v>
      </c>
      <c r="C37" s="1">
        <v>2</v>
      </c>
      <c r="D37" s="1">
        <f t="shared" si="0"/>
        <v>7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 s="1">
        <v>1</v>
      </c>
      <c r="AA37" s="1">
        <v>1</v>
      </c>
      <c r="AB37" s="1">
        <v>1</v>
      </c>
      <c r="AC37" s="1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0</v>
      </c>
      <c r="AK37">
        <v>0</v>
      </c>
    </row>
    <row r="38" spans="1:37" x14ac:dyDescent="0.2">
      <c r="A38" s="1" t="s">
        <v>69</v>
      </c>
      <c r="B38" s="2" t="s">
        <v>70</v>
      </c>
      <c r="C38" s="1">
        <v>1</v>
      </c>
      <c r="D38" s="1">
        <f t="shared" si="0"/>
        <v>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  <c r="O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0</v>
      </c>
      <c r="Z38" s="1">
        <v>1</v>
      </c>
      <c r="AA38" s="1">
        <v>1</v>
      </c>
      <c r="AB38" s="1">
        <v>1</v>
      </c>
      <c r="AC38" s="1">
        <v>1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0</v>
      </c>
      <c r="AJ38">
        <v>0</v>
      </c>
      <c r="AK38">
        <v>0</v>
      </c>
    </row>
    <row r="39" spans="1:37" x14ac:dyDescent="0.2">
      <c r="A39" s="1" t="s">
        <v>71</v>
      </c>
      <c r="B39" s="2" t="s">
        <v>72</v>
      </c>
      <c r="C39" s="1">
        <v>3</v>
      </c>
      <c r="D39" s="1">
        <f t="shared" si="0"/>
        <v>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 s="1">
        <v>0</v>
      </c>
      <c r="AA39" s="1">
        <v>1</v>
      </c>
      <c r="AB39" s="1">
        <v>1</v>
      </c>
      <c r="AC39" s="1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</row>
    <row r="40" spans="1:37" x14ac:dyDescent="0.2">
      <c r="A40" s="1" t="s">
        <v>73</v>
      </c>
      <c r="B40" s="2" t="s">
        <v>74</v>
      </c>
      <c r="C40" s="1">
        <v>2</v>
      </c>
      <c r="D40" s="1">
        <f t="shared" si="0"/>
        <v>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1</v>
      </c>
      <c r="V40">
        <v>0</v>
      </c>
      <c r="W40">
        <v>0</v>
      </c>
      <c r="X40">
        <v>0</v>
      </c>
      <c r="Y40">
        <v>0</v>
      </c>
      <c r="Z40" s="1">
        <v>1</v>
      </c>
      <c r="AA40" s="1">
        <v>1</v>
      </c>
      <c r="AB40" s="1">
        <v>1</v>
      </c>
      <c r="AC40" s="1">
        <v>1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0</v>
      </c>
    </row>
    <row r="41" spans="1:37" x14ac:dyDescent="0.2">
      <c r="A41" s="1" t="s">
        <v>75</v>
      </c>
      <c r="B41" s="2" t="s">
        <v>76</v>
      </c>
      <c r="C41" s="1">
        <v>2</v>
      </c>
      <c r="D41" s="1">
        <f t="shared" si="0"/>
        <v>12</v>
      </c>
      <c r="E41">
        <v>0</v>
      </c>
      <c r="F41">
        <v>0</v>
      </c>
      <c r="G41">
        <v>0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1</v>
      </c>
      <c r="Y41">
        <v>0</v>
      </c>
      <c r="Z41" s="1">
        <v>1</v>
      </c>
      <c r="AA41" s="1">
        <v>1</v>
      </c>
      <c r="AB41" s="1">
        <v>1</v>
      </c>
      <c r="AC41" s="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1</v>
      </c>
      <c r="AJ41">
        <v>0</v>
      </c>
      <c r="AK41">
        <v>1</v>
      </c>
    </row>
    <row r="42" spans="1:37" x14ac:dyDescent="0.2">
      <c r="A42" s="1" t="s">
        <v>77</v>
      </c>
      <c r="B42" s="2" t="s">
        <v>78</v>
      </c>
      <c r="C42" s="1">
        <v>3</v>
      </c>
      <c r="D42" s="1">
        <f t="shared" si="0"/>
        <v>19</v>
      </c>
      <c r="E42">
        <v>1</v>
      </c>
      <c r="F42">
        <v>1</v>
      </c>
      <c r="G42">
        <v>0</v>
      </c>
      <c r="H42">
        <v>0</v>
      </c>
      <c r="I42">
        <v>1</v>
      </c>
      <c r="J42">
        <v>1</v>
      </c>
      <c r="K42">
        <v>1</v>
      </c>
      <c r="L42">
        <v>0</v>
      </c>
      <c r="M42">
        <v>0</v>
      </c>
      <c r="N42">
        <v>1</v>
      </c>
      <c r="O42">
        <v>1</v>
      </c>
      <c r="P42">
        <v>1</v>
      </c>
      <c r="Q42">
        <v>0</v>
      </c>
      <c r="R42">
        <v>0</v>
      </c>
      <c r="S42">
        <v>1</v>
      </c>
      <c r="T42">
        <v>1</v>
      </c>
      <c r="U42">
        <v>1</v>
      </c>
      <c r="V42">
        <v>0</v>
      </c>
      <c r="W42">
        <v>0</v>
      </c>
      <c r="X42">
        <v>1</v>
      </c>
      <c r="Y42">
        <v>1</v>
      </c>
      <c r="Z42" s="1">
        <v>1</v>
      </c>
      <c r="AA42" s="1">
        <v>1</v>
      </c>
      <c r="AB42" s="1">
        <v>1</v>
      </c>
      <c r="AC42" s="1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</row>
    <row r="43" spans="1:37" x14ac:dyDescent="0.2">
      <c r="A43" s="1" t="s">
        <v>79</v>
      </c>
      <c r="B43" s="2" t="s">
        <v>80</v>
      </c>
      <c r="C43" s="1">
        <v>2</v>
      </c>
      <c r="D43" s="1">
        <f t="shared" si="0"/>
        <v>5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 s="1">
        <v>0</v>
      </c>
      <c r="AA43" s="1">
        <v>1</v>
      </c>
      <c r="AB43" s="1">
        <v>0</v>
      </c>
      <c r="AC43" s="1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</v>
      </c>
    </row>
    <row r="44" spans="1:37" x14ac:dyDescent="0.2">
      <c r="A44" s="1" t="s">
        <v>81</v>
      </c>
      <c r="B44" s="2" t="s">
        <v>82</v>
      </c>
      <c r="C44" s="1">
        <v>2</v>
      </c>
      <c r="D44" s="1">
        <f t="shared" si="0"/>
        <v>11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1</v>
      </c>
      <c r="T44">
        <v>0</v>
      </c>
      <c r="U44">
        <v>0</v>
      </c>
      <c r="V44">
        <v>0</v>
      </c>
      <c r="W44">
        <v>0</v>
      </c>
      <c r="X44">
        <v>1</v>
      </c>
      <c r="Y44">
        <v>0</v>
      </c>
      <c r="Z44" s="1">
        <v>1</v>
      </c>
      <c r="AA44" s="1">
        <v>1</v>
      </c>
      <c r="AB44" s="1">
        <v>1</v>
      </c>
      <c r="AC44" s="1">
        <v>1</v>
      </c>
      <c r="AD44">
        <v>0</v>
      </c>
      <c r="AE44">
        <v>1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</row>
    <row r="45" spans="1:37" x14ac:dyDescent="0.2">
      <c r="A45" s="1" t="s">
        <v>83</v>
      </c>
      <c r="B45" s="2" t="s">
        <v>84</v>
      </c>
      <c r="C45" s="1">
        <v>2</v>
      </c>
      <c r="D45" s="1">
        <f t="shared" si="0"/>
        <v>9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0</v>
      </c>
      <c r="U45">
        <v>1</v>
      </c>
      <c r="V45">
        <v>0</v>
      </c>
      <c r="W45">
        <v>0</v>
      </c>
      <c r="X45">
        <v>0</v>
      </c>
      <c r="Y45">
        <v>0</v>
      </c>
      <c r="Z45" s="1">
        <v>1</v>
      </c>
      <c r="AA45" s="1">
        <v>1</v>
      </c>
      <c r="AB45" s="1">
        <v>1</v>
      </c>
      <c r="AC45" s="1">
        <v>1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</row>
    <row r="46" spans="1:37" x14ac:dyDescent="0.2">
      <c r="A46" s="1" t="s">
        <v>85</v>
      </c>
      <c r="B46" s="2" t="s">
        <v>86</v>
      </c>
      <c r="C46" s="1">
        <v>2</v>
      </c>
      <c r="D46" s="1">
        <f t="shared" si="0"/>
        <v>21</v>
      </c>
      <c r="E46">
        <v>1</v>
      </c>
      <c r="F46">
        <v>1</v>
      </c>
      <c r="G46">
        <v>1</v>
      </c>
      <c r="H46">
        <v>1</v>
      </c>
      <c r="I46">
        <v>0</v>
      </c>
      <c r="J46">
        <v>1</v>
      </c>
      <c r="K46">
        <v>1</v>
      </c>
      <c r="L46">
        <v>1</v>
      </c>
      <c r="M46">
        <v>1</v>
      </c>
      <c r="N46">
        <v>0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 s="1">
        <v>1</v>
      </c>
      <c r="AA46" s="1">
        <v>1</v>
      </c>
      <c r="AB46" s="1">
        <v>1</v>
      </c>
      <c r="AC46" s="1">
        <v>0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</row>
    <row r="47" spans="1:37" x14ac:dyDescent="0.2">
      <c r="A47" s="1" t="s">
        <v>87</v>
      </c>
      <c r="B47" s="2" t="s">
        <v>88</v>
      </c>
      <c r="C47" s="1">
        <v>3</v>
      </c>
      <c r="D47" s="1">
        <f t="shared" si="0"/>
        <v>12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1</v>
      </c>
      <c r="M47">
        <v>1</v>
      </c>
      <c r="N47">
        <v>0</v>
      </c>
      <c r="O47">
        <v>0</v>
      </c>
      <c r="P47">
        <v>1</v>
      </c>
      <c r="Q47">
        <v>1</v>
      </c>
      <c r="R47">
        <v>1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 s="1">
        <v>0</v>
      </c>
      <c r="AA47" s="1">
        <v>1</v>
      </c>
      <c r="AB47" s="1">
        <v>1</v>
      </c>
      <c r="AC47" s="1">
        <v>0</v>
      </c>
      <c r="AD47">
        <v>0</v>
      </c>
      <c r="AE47">
        <v>0</v>
      </c>
      <c r="AF47">
        <v>1</v>
      </c>
      <c r="AG47">
        <v>1</v>
      </c>
      <c r="AH47">
        <v>1</v>
      </c>
      <c r="AI47">
        <v>1</v>
      </c>
      <c r="AJ47">
        <v>0</v>
      </c>
      <c r="AK47">
        <v>0</v>
      </c>
    </row>
  </sheetData>
  <mergeCells count="11">
    <mergeCell ref="Z1:AC1"/>
    <mergeCell ref="AD1:AK1"/>
    <mergeCell ref="AD2:AE2"/>
    <mergeCell ref="AF2:AG2"/>
    <mergeCell ref="AH2:AI2"/>
    <mergeCell ref="AJ2:AK2"/>
    <mergeCell ref="E1:Y1"/>
    <mergeCell ref="E2:I2"/>
    <mergeCell ref="J2:N2"/>
    <mergeCell ref="O2:S2"/>
    <mergeCell ref="T2:Y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3.33203125" bestFit="1" customWidth="1"/>
    <col min="2" max="2" width="10.1640625" bestFit="1" customWidth="1"/>
    <col min="3" max="3" width="19.5" bestFit="1" customWidth="1"/>
  </cols>
  <sheetData>
    <row r="1" spans="1:3" x14ac:dyDescent="0.2">
      <c r="A1" t="s">
        <v>90</v>
      </c>
      <c r="B1" t="s">
        <v>126</v>
      </c>
      <c r="C1" t="s">
        <v>130</v>
      </c>
    </row>
    <row r="2" spans="1:3" x14ac:dyDescent="0.2">
      <c r="A2" t="s">
        <v>91</v>
      </c>
      <c r="B2" t="s">
        <v>126</v>
      </c>
      <c r="C2" t="s">
        <v>131</v>
      </c>
    </row>
    <row r="3" spans="1:3" x14ac:dyDescent="0.2">
      <c r="A3" t="s">
        <v>93</v>
      </c>
      <c r="B3" t="s">
        <v>126</v>
      </c>
      <c r="C3" t="s">
        <v>132</v>
      </c>
    </row>
    <row r="4" spans="1:3" x14ac:dyDescent="0.2">
      <c r="A4" t="s">
        <v>94</v>
      </c>
      <c r="B4" t="s">
        <v>126</v>
      </c>
      <c r="C4" t="s">
        <v>133</v>
      </c>
    </row>
    <row r="5" spans="1:3" x14ac:dyDescent="0.2">
      <c r="A5" t="s">
        <v>95</v>
      </c>
      <c r="B5" t="s">
        <v>126</v>
      </c>
      <c r="C5" t="s">
        <v>134</v>
      </c>
    </row>
    <row r="6" spans="1:3" x14ac:dyDescent="0.2">
      <c r="A6" t="s">
        <v>92</v>
      </c>
      <c r="B6" t="s">
        <v>126</v>
      </c>
      <c r="C6" t="s">
        <v>135</v>
      </c>
    </row>
    <row r="7" spans="1:3" x14ac:dyDescent="0.2">
      <c r="A7" t="s">
        <v>96</v>
      </c>
      <c r="B7" t="s">
        <v>127</v>
      </c>
      <c r="C7" t="s">
        <v>130</v>
      </c>
    </row>
    <row r="8" spans="1:3" x14ac:dyDescent="0.2">
      <c r="A8" t="s">
        <v>97</v>
      </c>
      <c r="B8" t="s">
        <v>127</v>
      </c>
      <c r="C8" t="s">
        <v>131</v>
      </c>
    </row>
    <row r="9" spans="1:3" x14ac:dyDescent="0.2">
      <c r="A9" t="s">
        <v>99</v>
      </c>
      <c r="B9" t="s">
        <v>127</v>
      </c>
      <c r="C9" t="s">
        <v>132</v>
      </c>
    </row>
    <row r="10" spans="1:3" x14ac:dyDescent="0.2">
      <c r="A10" t="s">
        <v>100</v>
      </c>
      <c r="B10" t="s">
        <v>127</v>
      </c>
      <c r="C10" t="s">
        <v>133</v>
      </c>
    </row>
    <row r="11" spans="1:3" x14ac:dyDescent="0.2">
      <c r="A11" t="s">
        <v>101</v>
      </c>
      <c r="B11" t="s">
        <v>127</v>
      </c>
      <c r="C11" t="s">
        <v>134</v>
      </c>
    </row>
    <row r="12" spans="1:3" x14ac:dyDescent="0.2">
      <c r="A12" t="s">
        <v>98</v>
      </c>
      <c r="B12" t="s">
        <v>127</v>
      </c>
      <c r="C12" t="s">
        <v>135</v>
      </c>
    </row>
    <row r="13" spans="1:3" x14ac:dyDescent="0.2">
      <c r="A13" t="s">
        <v>102</v>
      </c>
      <c r="B13" t="s">
        <v>128</v>
      </c>
      <c r="C13" t="s">
        <v>130</v>
      </c>
    </row>
    <row r="14" spans="1:3" x14ac:dyDescent="0.2">
      <c r="A14" t="s">
        <v>103</v>
      </c>
      <c r="B14" t="s">
        <v>128</v>
      </c>
      <c r="C14" t="s">
        <v>131</v>
      </c>
    </row>
    <row r="15" spans="1:3" x14ac:dyDescent="0.2">
      <c r="A15" t="s">
        <v>105</v>
      </c>
      <c r="B15" t="s">
        <v>128</v>
      </c>
      <c r="C15" t="s">
        <v>132</v>
      </c>
    </row>
    <row r="16" spans="1:3" x14ac:dyDescent="0.2">
      <c r="A16" t="s">
        <v>106</v>
      </c>
      <c r="B16" t="s">
        <v>128</v>
      </c>
      <c r="C16" t="s">
        <v>133</v>
      </c>
    </row>
    <row r="17" spans="1:3" x14ac:dyDescent="0.2">
      <c r="A17" t="s">
        <v>107</v>
      </c>
      <c r="B17" t="s">
        <v>128</v>
      </c>
      <c r="C17" t="s">
        <v>134</v>
      </c>
    </row>
    <row r="18" spans="1:3" x14ac:dyDescent="0.2">
      <c r="A18" t="s">
        <v>104</v>
      </c>
      <c r="B18" t="s">
        <v>128</v>
      </c>
      <c r="C18" t="s">
        <v>135</v>
      </c>
    </row>
    <row r="19" spans="1:3" x14ac:dyDescent="0.2">
      <c r="A19" t="s">
        <v>108</v>
      </c>
      <c r="B19" t="s">
        <v>129</v>
      </c>
      <c r="C19" t="s">
        <v>130</v>
      </c>
    </row>
    <row r="20" spans="1:3" x14ac:dyDescent="0.2">
      <c r="A20" t="s">
        <v>109</v>
      </c>
      <c r="B20" t="s">
        <v>129</v>
      </c>
      <c r="C20" t="s">
        <v>131</v>
      </c>
    </row>
    <row r="21" spans="1:3" x14ac:dyDescent="0.2">
      <c r="A21" t="s">
        <v>111</v>
      </c>
      <c r="B21" t="s">
        <v>129</v>
      </c>
      <c r="C21" t="s">
        <v>132</v>
      </c>
    </row>
    <row r="22" spans="1:3" x14ac:dyDescent="0.2">
      <c r="A22" t="s">
        <v>112</v>
      </c>
      <c r="B22" t="s">
        <v>129</v>
      </c>
      <c r="C22" t="s">
        <v>133</v>
      </c>
    </row>
    <row r="23" spans="1:3" x14ac:dyDescent="0.2">
      <c r="A23" t="s">
        <v>113</v>
      </c>
      <c r="B23" t="s">
        <v>129</v>
      </c>
      <c r="C23" t="s">
        <v>134</v>
      </c>
    </row>
    <row r="24" spans="1:3" x14ac:dyDescent="0.2">
      <c r="A24" t="s">
        <v>110</v>
      </c>
      <c r="B24" t="s">
        <v>129</v>
      </c>
      <c r="C24" t="s">
        <v>135</v>
      </c>
    </row>
    <row r="25" spans="1:3" x14ac:dyDescent="0.2">
      <c r="A25" t="s">
        <v>122</v>
      </c>
      <c r="B25" t="s">
        <v>126</v>
      </c>
      <c r="C25" t="s">
        <v>136</v>
      </c>
    </row>
    <row r="26" spans="1:3" x14ac:dyDescent="0.2">
      <c r="A26" t="s">
        <v>123</v>
      </c>
      <c r="B26" t="s">
        <v>127</v>
      </c>
      <c r="C26" t="s">
        <v>136</v>
      </c>
    </row>
    <row r="27" spans="1:3" x14ac:dyDescent="0.2">
      <c r="A27" t="s">
        <v>124</v>
      </c>
      <c r="B27" t="s">
        <v>128</v>
      </c>
      <c r="C27" t="s">
        <v>136</v>
      </c>
    </row>
    <row r="28" spans="1:3" x14ac:dyDescent="0.2">
      <c r="A28" t="s">
        <v>125</v>
      </c>
      <c r="B28" t="s">
        <v>129</v>
      </c>
      <c r="C28" t="s">
        <v>136</v>
      </c>
    </row>
    <row r="29" spans="1:3" x14ac:dyDescent="0.2">
      <c r="A29" t="s">
        <v>114</v>
      </c>
      <c r="B29" t="s">
        <v>126</v>
      </c>
      <c r="C29" t="s">
        <v>137</v>
      </c>
    </row>
    <row r="30" spans="1:3" x14ac:dyDescent="0.2">
      <c r="A30" t="s">
        <v>115</v>
      </c>
      <c r="B30" t="s">
        <v>126</v>
      </c>
      <c r="C30" t="s">
        <v>138</v>
      </c>
    </row>
    <row r="31" spans="1:3" x14ac:dyDescent="0.2">
      <c r="A31" t="s">
        <v>116</v>
      </c>
      <c r="B31" t="s">
        <v>127</v>
      </c>
      <c r="C31" t="s">
        <v>137</v>
      </c>
    </row>
    <row r="32" spans="1:3" x14ac:dyDescent="0.2">
      <c r="A32" t="s">
        <v>117</v>
      </c>
      <c r="B32" t="s">
        <v>127</v>
      </c>
      <c r="C32" t="s">
        <v>138</v>
      </c>
    </row>
    <row r="33" spans="1:3" x14ac:dyDescent="0.2">
      <c r="A33" t="s">
        <v>118</v>
      </c>
      <c r="B33" t="s">
        <v>128</v>
      </c>
      <c r="C33" t="s">
        <v>137</v>
      </c>
    </row>
    <row r="34" spans="1:3" x14ac:dyDescent="0.2">
      <c r="A34" t="s">
        <v>119</v>
      </c>
      <c r="B34" t="s">
        <v>128</v>
      </c>
      <c r="C34" t="s">
        <v>138</v>
      </c>
    </row>
    <row r="35" spans="1:3" x14ac:dyDescent="0.2">
      <c r="A35" t="s">
        <v>120</v>
      </c>
      <c r="B35" t="s">
        <v>129</v>
      </c>
      <c r="C35" t="s">
        <v>137</v>
      </c>
    </row>
    <row r="36" spans="1:3" x14ac:dyDescent="0.2">
      <c r="A36" t="s">
        <v>121</v>
      </c>
      <c r="B36" t="s">
        <v>129</v>
      </c>
      <c r="C36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Butler</dc:creator>
  <cp:lastModifiedBy>Microsoft Office User</cp:lastModifiedBy>
  <dcterms:created xsi:type="dcterms:W3CDTF">2010-07-05T08:03:18Z</dcterms:created>
  <dcterms:modified xsi:type="dcterms:W3CDTF">2021-04-12T15:29:01Z</dcterms:modified>
</cp:coreProperties>
</file>