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uralhistorymuseum-my.sharepoint.com/personal/a_varah_nhm_ac_uk/Documents/Black Grass Resistance Initiative/Biodiversity/Risk/"/>
    </mc:Choice>
  </mc:AlternateContent>
  <xr:revisionPtr revIDLastSave="7" documentId="13_ncr:1_{2A0FB347-571D-4758-88ED-DE4957B54B7C}" xr6:coauthVersionLast="46" xr6:coauthVersionMax="46" xr10:uidLastSave="{FE65CD5E-F64A-4945-97DE-22D7276414D1}"/>
  <bookViews>
    <workbookView xWindow="-120" yWindow="-120" windowWidth="29040" windowHeight="15840" firstSheet="4" activeTab="9" xr2:uid="{5226030B-2284-4679-9E67-4D625F242D5E}"/>
  </bookViews>
  <sheets>
    <sheet name="forage_plants_by_spp" sheetId="12" r:id="rId1"/>
    <sheet name="forage_plant_location" sheetId="3" r:id="rId2"/>
    <sheet name="hab" sheetId="11" r:id="rId3"/>
    <sheet name="activity" sheetId="2" r:id="rId4"/>
    <sheet name="nesting" sheetId="5" r:id="rId5"/>
    <sheet name="diet" sheetId="14" r:id="rId6"/>
    <sheet name="farmland_reliance" sheetId="7" r:id="rId7"/>
    <sheet name="Mammal_spp_list" sheetId="15" r:id="rId8"/>
    <sheet name="Bombus_spp_list" sheetId="9" r:id="rId9"/>
    <sheet name="Butterfly_spp_list" sheetId="10" r:id="rId10"/>
    <sheet name="forage_hab" sheetId="1" r:id="rId11"/>
    <sheet name="nesting_hab" sheetId="4" r:id="rId12"/>
  </sheets>
  <definedNames>
    <definedName name="_xlnm._FilterDatabase" localSheetId="2" hidden="1">hab!$A$1:$G$39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2" l="1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3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tc={C3BDCF96-DD74-4C9E-9CB2-660398C30D7F}</author>
  </authors>
  <commentList>
    <comment ref="E1" authorId="0" shapeId="0" xr:uid="{0E10DE73-B604-4D6C-80BF-88D6BC73337E}">
      <text>
        <r>
          <rPr>
            <b/>
            <sz val="9"/>
            <color indexed="81"/>
            <rFont val="宋体"/>
            <family val="3"/>
            <charset val="134"/>
          </rPr>
          <t>Yilin Cheng:</t>
        </r>
        <r>
          <rPr>
            <sz val="9"/>
            <color indexed="81"/>
            <rFont val="宋体"/>
            <family val="3"/>
            <charset val="134"/>
          </rPr>
          <t xml:space="preserve">
Plant family of the secondary food sources are greyed out</t>
        </r>
      </text>
    </comment>
    <comment ref="E12" authorId="1" shapeId="0" xr:uid="{C3BDCF96-DD74-4C9E-9CB2-660398C30D7F}">
      <text>
        <t>[Threaded comment]
Your version of Excel allows you to read this threaded comment; however, any edits to it will get removed if the file is opened in a newer version of Excel. Learn more: https://go.microsoft.com/fwlink/?linkid=870924
Comment:
    errrr or family Caprifoliaceae</t>
      </text>
    </comment>
  </commentList>
</comments>
</file>

<file path=xl/sharedStrings.xml><?xml version="1.0" encoding="utf-8"?>
<sst xmlns="http://schemas.openxmlformats.org/spreadsheetml/2006/main" count="1313" uniqueCount="359">
  <si>
    <t>species</t>
  </si>
  <si>
    <t>lifestage</t>
  </si>
  <si>
    <t>Fabaceae</t>
  </si>
  <si>
    <t>Lamiaceae</t>
  </si>
  <si>
    <t>Campanulaceae</t>
  </si>
  <si>
    <t>Scrophulariaceae</t>
  </si>
  <si>
    <t>Caryophyllaceae</t>
  </si>
  <si>
    <t>Umbelliferae</t>
  </si>
  <si>
    <t>Boraginaceae</t>
  </si>
  <si>
    <t>Papaveraceae</t>
  </si>
  <si>
    <t>Rosaceae</t>
  </si>
  <si>
    <t>Onagraceae</t>
  </si>
  <si>
    <t>Lythraceae</t>
  </si>
  <si>
    <t>Dipsacaceae</t>
  </si>
  <si>
    <t>Compositae</t>
  </si>
  <si>
    <t>Convolvulaceae</t>
  </si>
  <si>
    <t>Ranunculaceae</t>
  </si>
  <si>
    <t>Araliaceae</t>
  </si>
  <si>
    <t>Cornaceae</t>
  </si>
  <si>
    <t>Liliaceae</t>
  </si>
  <si>
    <t>Malvaceae</t>
  </si>
  <si>
    <t>Salicaceae</t>
  </si>
  <si>
    <t>Brassicaceae</t>
  </si>
  <si>
    <t>Aceraceae</t>
  </si>
  <si>
    <t>Aquifoliaceae</t>
  </si>
  <si>
    <t>Cucurbitaceae</t>
  </si>
  <si>
    <t>Fagaceae</t>
  </si>
  <si>
    <t>Grossulariaceae</t>
  </si>
  <si>
    <t>Caprifoliaceae</t>
  </si>
  <si>
    <t>Resedaceae</t>
  </si>
  <si>
    <t>Rhamnaceae</t>
  </si>
  <si>
    <t>Hippocastanaceae</t>
  </si>
  <si>
    <t>Berberidaceae</t>
  </si>
  <si>
    <t>Polygonaceae</t>
  </si>
  <si>
    <t>Primulaceae</t>
  </si>
  <si>
    <t>Tiliaceae</t>
  </si>
  <si>
    <t>Geraniaceae</t>
  </si>
  <si>
    <t>Urticaceae</t>
  </si>
  <si>
    <t>Plantaginaceae</t>
  </si>
  <si>
    <t>Amaryllidaceae</t>
  </si>
  <si>
    <t>Euphorbiaceae</t>
  </si>
  <si>
    <t>Rubiaceae</t>
  </si>
  <si>
    <t>Oleaceae</t>
  </si>
  <si>
    <t>Gentianaceae</t>
  </si>
  <si>
    <t>Hypericaceae</t>
  </si>
  <si>
    <t>Valerianaceae</t>
  </si>
  <si>
    <t>Linaceae</t>
  </si>
  <si>
    <t>Violaceae</t>
  </si>
  <si>
    <t>Iridaceae</t>
  </si>
  <si>
    <t>Betulaceae</t>
  </si>
  <si>
    <t>Solanaceae</t>
  </si>
  <si>
    <t>NA</t>
  </si>
  <si>
    <t>fhab_hedge</t>
  </si>
  <si>
    <t>fhab_margin</t>
  </si>
  <si>
    <t>fhab_riparian</t>
  </si>
  <si>
    <t>fhab_croppedarea</t>
  </si>
  <si>
    <t>nhab_hedge</t>
  </si>
  <si>
    <t>nhab_margin</t>
  </si>
  <si>
    <t>nhab_riparian</t>
  </si>
  <si>
    <t>nhab_croppedarea</t>
  </si>
  <si>
    <t>Bombus_distinguendus</t>
  </si>
  <si>
    <t>Bombus_hortorum</t>
  </si>
  <si>
    <t>Bombus_humilis</t>
  </si>
  <si>
    <t>Bombus_jonellus</t>
  </si>
  <si>
    <t>Bombus_lapidarius</t>
  </si>
  <si>
    <t>Bombus_lucorum</t>
  </si>
  <si>
    <t>Bombus_muscorum</t>
  </si>
  <si>
    <t>Bombus_pascuorum</t>
  </si>
  <si>
    <t>Bombus_pratorum</t>
  </si>
  <si>
    <t>Bombus_ruderarius</t>
  </si>
  <si>
    <t>Bombus_ruderatus</t>
  </si>
  <si>
    <t>Bombus_soroeensis</t>
  </si>
  <si>
    <t>Bombus_sylvarum</t>
  </si>
  <si>
    <t>Bombus_terrestris</t>
  </si>
  <si>
    <t>Aglais_urticae</t>
  </si>
  <si>
    <t>Anthocharis_cardamines</t>
  </si>
  <si>
    <t>Aphantopus_hyperantus</t>
  </si>
  <si>
    <t>Celastrina_argiolus</t>
  </si>
  <si>
    <t>Coenonympha_pamphilus</t>
  </si>
  <si>
    <t>Euphydryas_aurina</t>
  </si>
  <si>
    <t>Gonepteryx_rhamni</t>
  </si>
  <si>
    <t>Lasiommata_megera</t>
  </si>
  <si>
    <t>Lycaena_phlaeas</t>
  </si>
  <si>
    <t>Maniola_jurtina</t>
  </si>
  <si>
    <t>Melanargia_galathea</t>
  </si>
  <si>
    <t>Pararge_aegeria</t>
  </si>
  <si>
    <t>Pieris_brassicae</t>
  </si>
  <si>
    <t>Polyommatus_icarus</t>
  </si>
  <si>
    <t>Pyronia_tithonus</t>
  </si>
  <si>
    <t>Thecla_betulae</t>
  </si>
  <si>
    <t>Thymelicus_lineola</t>
  </si>
  <si>
    <t>Thymelicus_sylvestris</t>
  </si>
  <si>
    <t>reliance_adult</t>
  </si>
  <si>
    <t>reliance_larval</t>
  </si>
  <si>
    <t>plantfamily</t>
  </si>
  <si>
    <t>hedge</t>
  </si>
  <si>
    <t>margin</t>
  </si>
  <si>
    <t>arablefields</t>
  </si>
  <si>
    <t>grassfields</t>
  </si>
  <si>
    <t>generations</t>
  </si>
  <si>
    <t>f</t>
  </si>
  <si>
    <t>f,n</t>
  </si>
  <si>
    <t>versatile</t>
  </si>
  <si>
    <t>extgrass</t>
  </si>
  <si>
    <t>opengrass</t>
  </si>
  <si>
    <t>aerial</t>
  </si>
  <si>
    <t>shell</t>
  </si>
  <si>
    <t>bareground</t>
  </si>
  <si>
    <t>riparian</t>
  </si>
  <si>
    <t>croppedarea</t>
  </si>
  <si>
    <t>early</t>
  </si>
  <si>
    <t>mid</t>
  </si>
  <si>
    <t>late</t>
  </si>
  <si>
    <t>nhab_arablefields</t>
  </si>
  <si>
    <t>fhab_arablefields</t>
  </si>
  <si>
    <t>nhab_grassfields</t>
  </si>
  <si>
    <t>fhab_grassfields</t>
  </si>
  <si>
    <t>likesdamp</t>
  </si>
  <si>
    <t>a</t>
  </si>
  <si>
    <t>l</t>
  </si>
  <si>
    <t>Cruciferae</t>
  </si>
  <si>
    <t>Cannabaceae</t>
  </si>
  <si>
    <t>Celasteraceae</t>
  </si>
  <si>
    <t>Ulmaceae</t>
  </si>
  <si>
    <t>yes</t>
  </si>
  <si>
    <t>no</t>
  </si>
  <si>
    <t>Aglais_io</t>
  </si>
  <si>
    <t>common_name</t>
  </si>
  <si>
    <t>small_tortoiseshell</t>
  </si>
  <si>
    <t>orange_tip</t>
  </si>
  <si>
    <t>ringlet</t>
  </si>
  <si>
    <t>Pieris_napi</t>
  </si>
  <si>
    <t>green-veined_white</t>
  </si>
  <si>
    <t>Pieris_rapae</t>
  </si>
  <si>
    <t>small_white</t>
  </si>
  <si>
    <t>holly_blue</t>
  </si>
  <si>
    <t>small_heath</t>
  </si>
  <si>
    <t>marsh_fritillary</t>
  </si>
  <si>
    <t>common_brimstone</t>
  </si>
  <si>
    <t>peacock</t>
  </si>
  <si>
    <t>wall_brown</t>
  </si>
  <si>
    <t>small_copper</t>
  </si>
  <si>
    <t>meadow_brown</t>
  </si>
  <si>
    <t>marbled_white</t>
  </si>
  <si>
    <t>Ochlodes_sylvanus</t>
  </si>
  <si>
    <t>large_skipper</t>
  </si>
  <si>
    <t>speckled_wood</t>
  </si>
  <si>
    <t>large_white</t>
  </si>
  <si>
    <t>comma</t>
  </si>
  <si>
    <t>common_blue</t>
  </si>
  <si>
    <t>gatekeeper</t>
  </si>
  <si>
    <t>white-letter_hairstreak</t>
  </si>
  <si>
    <t>Theclinae</t>
  </si>
  <si>
    <t>Lycaenidae</t>
  </si>
  <si>
    <t>family</t>
  </si>
  <si>
    <t>subfamily</t>
  </si>
  <si>
    <t>brown_hairstreak</t>
  </si>
  <si>
    <t>essex_skipper</t>
  </si>
  <si>
    <t>Hesperiidae</t>
  </si>
  <si>
    <t>small_skipper</t>
  </si>
  <si>
    <t>Nymphalidae</t>
  </si>
  <si>
    <t>Pieridae</t>
  </si>
  <si>
    <t>Pierinae</t>
  </si>
  <si>
    <t>Nymphalinae</t>
  </si>
  <si>
    <t>Satyrinae</t>
  </si>
  <si>
    <t>Polyommatinae</t>
  </si>
  <si>
    <t>Coliadinae</t>
  </si>
  <si>
    <t>Lycaeninae</t>
  </si>
  <si>
    <t>Hesperiinae</t>
  </si>
  <si>
    <t>brown-banded_carder_bee</t>
  </si>
  <si>
    <t>garden_bumblebee</t>
  </si>
  <si>
    <t>great_yellow_bumblebee</t>
  </si>
  <si>
    <t>heath_bumblebee</t>
  </si>
  <si>
    <t>red-tailed_bumblebee</t>
  </si>
  <si>
    <t>white-tailed_bumblebee</t>
  </si>
  <si>
    <t>common_carder_bee</t>
  </si>
  <si>
    <t>moss_carder_bee</t>
  </si>
  <si>
    <t>early-bumblebee</t>
  </si>
  <si>
    <t>red-shanked_carder_bee</t>
  </si>
  <si>
    <t>ruderal_bumblebee</t>
  </si>
  <si>
    <t>broken-belted_bumblebee</t>
  </si>
  <si>
    <t>buff-tailed_bumblebee</t>
  </si>
  <si>
    <t>shrill_carder_bee</t>
  </si>
  <si>
    <t>a,l</t>
  </si>
  <si>
    <t>Satyrium_w_album</t>
  </si>
  <si>
    <t>Polygonum_c_album</t>
  </si>
  <si>
    <t xml:space="preserve">Micromys minutus </t>
  </si>
  <si>
    <t>aboveground</t>
  </si>
  <si>
    <t>belowground</t>
  </si>
  <si>
    <t>invert_ag</t>
  </si>
  <si>
    <t>invert_bg</t>
  </si>
  <si>
    <t>seeds</t>
  </si>
  <si>
    <t>plant_material</t>
  </si>
  <si>
    <t>vert</t>
  </si>
  <si>
    <t>Apodemus flavicollis</t>
  </si>
  <si>
    <t>Apodemus sylvaticus</t>
  </si>
  <si>
    <t>Arvicola terrestris</t>
  </si>
  <si>
    <t>Barbastella barbastellus</t>
  </si>
  <si>
    <t>Capreolus capreolus</t>
  </si>
  <si>
    <t>Cervus elaphus</t>
  </si>
  <si>
    <t>Cervus nippon</t>
  </si>
  <si>
    <t>Clethrionomys glareolus</t>
  </si>
  <si>
    <t>Dama dama</t>
  </si>
  <si>
    <t>Eptesicus serotinus</t>
  </si>
  <si>
    <t>Erinaceus europaeus</t>
  </si>
  <si>
    <t>Hydropotes inermis</t>
  </si>
  <si>
    <t>Lepus europaeus</t>
  </si>
  <si>
    <t>Lutra lutra</t>
  </si>
  <si>
    <t>Meles meles</t>
  </si>
  <si>
    <t>Microtus agrestis</t>
  </si>
  <si>
    <t>Muntiacus reevesi</t>
  </si>
  <si>
    <t>Mus domesticus</t>
  </si>
  <si>
    <t>Muscardinus avellanarius</t>
  </si>
  <si>
    <t>Mustela erminea</t>
  </si>
  <si>
    <t>Mustela nivalis</t>
  </si>
  <si>
    <t>Mustela putorius</t>
  </si>
  <si>
    <t>Myotis bechsteinii</t>
  </si>
  <si>
    <t>Myotis brandtii</t>
  </si>
  <si>
    <t>Myotis daubentonii</t>
  </si>
  <si>
    <t>Myotis mystacinus</t>
  </si>
  <si>
    <t>Myotis nattereri</t>
  </si>
  <si>
    <t>Neomys fodiens</t>
  </si>
  <si>
    <t>Nyctalus leisleri</t>
  </si>
  <si>
    <t>Nyctalus noctula</t>
  </si>
  <si>
    <t>Oryctolagus cuniculus</t>
  </si>
  <si>
    <t>Pipistrellus nathusii</t>
  </si>
  <si>
    <t>Pipistrellus pipistrellus</t>
  </si>
  <si>
    <t>Pipistrellus pygmaeus</t>
  </si>
  <si>
    <t>Plecotus auritus</t>
  </si>
  <si>
    <t>Plecotus austriacus</t>
  </si>
  <si>
    <t>Rattus norvegicus</t>
  </si>
  <si>
    <t>Rhinolophus ferrumequinum</t>
  </si>
  <si>
    <t>Rhinolophus hipposideros</t>
  </si>
  <si>
    <t>Sorex araneus</t>
  </si>
  <si>
    <t>Sorex minutus</t>
  </si>
  <si>
    <t>Talpa europaea</t>
  </si>
  <si>
    <t>Vulpes vulpes</t>
  </si>
  <si>
    <t>yellow_necked_mouse</t>
  </si>
  <si>
    <t>wood_mouse</t>
  </si>
  <si>
    <t>European_water_vole</t>
  </si>
  <si>
    <t>barbastelle_bat</t>
  </si>
  <si>
    <t>red_deer</t>
  </si>
  <si>
    <t>roe_deer</t>
  </si>
  <si>
    <t>sika_deer</t>
  </si>
  <si>
    <t>bank_vole</t>
  </si>
  <si>
    <t>Myodes glareolus</t>
  </si>
  <si>
    <t>fallow_deer</t>
  </si>
  <si>
    <t>serotine_bat</t>
  </si>
  <si>
    <t>water_deer</t>
  </si>
  <si>
    <t>Leporidae</t>
  </si>
  <si>
    <t>Cervidae</t>
  </si>
  <si>
    <t>Erinaceidae</t>
  </si>
  <si>
    <t>Vespertilionidae</t>
  </si>
  <si>
    <t>Cricetidae</t>
  </si>
  <si>
    <t>Muridae</t>
  </si>
  <si>
    <t>Mustelidae</t>
  </si>
  <si>
    <t>Eurasian_otter</t>
  </si>
  <si>
    <t>European_hedgehog</t>
  </si>
  <si>
    <t>European_hare</t>
  </si>
  <si>
    <t>European_badger</t>
  </si>
  <si>
    <t>Eurasian_harvest_mouse</t>
  </si>
  <si>
    <t>field_vole</t>
  </si>
  <si>
    <t>Reeves's_muntjac</t>
  </si>
  <si>
    <t>house_mouse</t>
  </si>
  <si>
    <t>hazel_dormouse</t>
  </si>
  <si>
    <t>Gliridae</t>
  </si>
  <si>
    <t>stoat</t>
  </si>
  <si>
    <t>weasel</t>
  </si>
  <si>
    <t>European_polecat</t>
  </si>
  <si>
    <t>Brandt's_bat</t>
  </si>
  <si>
    <t>Daubenton's_bat</t>
  </si>
  <si>
    <t>Eurasian_water_shrew</t>
  </si>
  <si>
    <t>Soricidae</t>
  </si>
  <si>
    <t>lesser_noctule_bat</t>
  </si>
  <si>
    <t>common_noctule_bat</t>
  </si>
  <si>
    <t>European_rabbit</t>
  </si>
  <si>
    <t>common_pipistrelle_bat</t>
  </si>
  <si>
    <t>soprano_pipistrelle_bat</t>
  </si>
  <si>
    <t>brown_long_eared_bat</t>
  </si>
  <si>
    <t>grey_long_eared_bat</t>
  </si>
  <si>
    <t>brown_rat</t>
  </si>
  <si>
    <t>greater_horseshoe_bat</t>
  </si>
  <si>
    <t>Rhinolophidae</t>
  </si>
  <si>
    <t>lesser_horseshoe_bat</t>
  </si>
  <si>
    <t>common_shrew</t>
  </si>
  <si>
    <t>Eurasian_pygmy_shrew</t>
  </si>
  <si>
    <t>European_mole</t>
  </si>
  <si>
    <t>Talpidae</t>
  </si>
  <si>
    <t>red_fox</t>
  </si>
  <si>
    <t>Canidae</t>
  </si>
  <si>
    <t>Bechstein's_bat</t>
  </si>
  <si>
    <t>whiskered_bat</t>
  </si>
  <si>
    <t>Natterer's_bat</t>
  </si>
  <si>
    <t>Nathusius'_pipistrelle_bat</t>
  </si>
  <si>
    <t>order</t>
  </si>
  <si>
    <t>Rodentia</t>
  </si>
  <si>
    <t>Lagomorpha</t>
  </si>
  <si>
    <t>Eulipotyphla</t>
  </si>
  <si>
    <t>Artiodactyla</t>
  </si>
  <si>
    <t>Carnivora</t>
  </si>
  <si>
    <t>Chiroptera</t>
  </si>
  <si>
    <t>reliance</t>
  </si>
  <si>
    <t>Larval Foodplants Family</t>
    <phoneticPr fontId="8" type="noConversion"/>
  </si>
  <si>
    <t>Larval Foodplants</t>
    <phoneticPr fontId="8" type="noConversion"/>
  </si>
  <si>
    <t>Secondary food sources</t>
    <phoneticPr fontId="8" type="noConversion"/>
  </si>
  <si>
    <r>
      <t>Blackthorn (</t>
    </r>
    <r>
      <rPr>
        <i/>
        <sz val="11"/>
        <color theme="1"/>
        <rFont val="Calibri"/>
        <family val="3"/>
        <charset val="134"/>
        <scheme val="minor"/>
      </rPr>
      <t>Prunus spinosa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</si>
  <si>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>cherries (</t>
    </r>
    <r>
      <rPr>
        <i/>
        <sz val="11"/>
        <color theme="1"/>
        <rFont val="Calibri"/>
        <family val="3"/>
        <charset val="134"/>
        <scheme val="minor"/>
      </rPr>
      <t>Prunus spp.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</si>
  <si>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>Common Nettle (</t>
    </r>
    <r>
      <rPr>
        <i/>
        <sz val="11"/>
        <color theme="1"/>
        <rFont val="Calibri"/>
        <family val="3"/>
        <charset val="134"/>
        <scheme val="minor"/>
      </rPr>
      <t>Urtica dioica</t>
    </r>
    <r>
      <rPr>
        <sz val="11"/>
        <color theme="1"/>
        <rFont val="Calibri"/>
        <family val="2"/>
        <scheme val="minor"/>
      </rPr>
      <t>)</t>
    </r>
  </si>
  <si>
    <r>
      <t>currants (</t>
    </r>
    <r>
      <rPr>
        <i/>
        <sz val="11"/>
        <color theme="1"/>
        <rFont val="Calibri"/>
        <family val="3"/>
        <charset val="134"/>
        <scheme val="minor"/>
      </rPr>
      <t>Ribes spp.</t>
    </r>
    <r>
      <rPr>
        <sz val="11"/>
        <color theme="1"/>
        <rFont val="Calibri"/>
        <family val="2"/>
        <scheme val="minor"/>
      </rPr>
      <t>); elms (</t>
    </r>
    <r>
      <rPr>
        <i/>
        <sz val="11"/>
        <color theme="1"/>
        <rFont val="Calibri"/>
        <family val="3"/>
        <charset val="134"/>
        <scheme val="minor"/>
      </rPr>
      <t>Ulmus spp</t>
    </r>
    <r>
      <rPr>
        <sz val="11"/>
        <color theme="1"/>
        <rFont val="Calibri"/>
        <family val="2"/>
        <scheme val="minor"/>
      </rPr>
      <t>.); Hop (</t>
    </r>
    <r>
      <rPr>
        <i/>
        <sz val="11"/>
        <color theme="1"/>
        <rFont val="Calibri"/>
        <family val="3"/>
        <charset val="134"/>
        <scheme val="minor"/>
      </rPr>
      <t>Humulus lupulus</t>
    </r>
    <r>
      <rPr>
        <sz val="11"/>
        <color theme="1"/>
        <rFont val="Calibri"/>
        <family val="2"/>
        <scheme val="minor"/>
      </rPr>
      <t>); willows (</t>
    </r>
    <r>
      <rPr>
        <i/>
        <sz val="11"/>
        <color theme="1"/>
        <rFont val="Calibri"/>
        <family val="3"/>
        <charset val="134"/>
        <scheme val="minor"/>
      </rPr>
      <t>Salix spp</t>
    </r>
    <r>
      <rPr>
        <sz val="11"/>
        <color theme="1"/>
        <rFont val="Calibri"/>
        <family val="2"/>
        <scheme val="minor"/>
      </rPr>
      <t>.)</t>
    </r>
  </si>
  <si>
    <r>
      <t xml:space="preserve">Urticaceae; </t>
    </r>
    <r>
      <rPr>
        <sz val="11"/>
        <color theme="0" tint="-0.499984740745262"/>
        <rFont val="Calibri"/>
        <family val="3"/>
        <charset val="134"/>
        <scheme val="minor"/>
      </rPr>
      <t>Grossulariaceae; Ulmaceae; Cannabaceae; Salicaceae</t>
    </r>
  </si>
  <si>
    <r>
      <t>Common Bird's-foot-trefoil (</t>
    </r>
    <r>
      <rPr>
        <i/>
        <sz val="11"/>
        <color theme="1"/>
        <rFont val="Calibri"/>
        <family val="3"/>
        <charset val="134"/>
        <scheme val="minor"/>
      </rPr>
      <t>Lotus corniculatus</t>
    </r>
    <r>
      <rPr>
        <sz val="11"/>
        <color theme="1"/>
        <rFont val="Calibri"/>
        <family val="2"/>
        <scheme val="minor"/>
      </rPr>
      <t>)</t>
    </r>
  </si>
  <si>
    <r>
      <t>Black Medick (</t>
    </r>
    <r>
      <rPr>
        <i/>
        <sz val="11"/>
        <color theme="1"/>
        <rFont val="Calibri"/>
        <family val="3"/>
        <charset val="134"/>
        <scheme val="minor"/>
      </rPr>
      <t>Medicago lupulina</t>
    </r>
    <r>
      <rPr>
        <sz val="11"/>
        <color theme="1"/>
        <rFont val="Calibri"/>
        <family val="2"/>
        <scheme val="minor"/>
      </rPr>
      <t>); Common Restharrow (</t>
    </r>
    <r>
      <rPr>
        <i/>
        <sz val="11"/>
        <color theme="1"/>
        <rFont val="Calibri"/>
        <family val="3"/>
        <charset val="134"/>
        <scheme val="minor"/>
      </rPr>
      <t>Ononis repens</t>
    </r>
    <r>
      <rPr>
        <sz val="11"/>
        <color theme="1"/>
        <rFont val="Calibri"/>
        <family val="2"/>
        <scheme val="minor"/>
      </rPr>
      <t>); Greater Bird's-foot-trefoil (</t>
    </r>
    <r>
      <rPr>
        <i/>
        <sz val="11"/>
        <color theme="1"/>
        <rFont val="Calibri"/>
        <family val="3"/>
        <charset val="134"/>
        <scheme val="minor"/>
      </rPr>
      <t>Lotus pedunculatus</t>
    </r>
    <r>
      <rPr>
        <sz val="11"/>
        <color theme="1"/>
        <rFont val="Calibri"/>
        <family val="2"/>
        <scheme val="minor"/>
      </rPr>
      <t>); Lesser Trefoil (</t>
    </r>
    <r>
      <rPr>
        <i/>
        <sz val="11"/>
        <color theme="1"/>
        <rFont val="Calibri"/>
        <family val="3"/>
        <charset val="134"/>
        <scheme val="minor"/>
      </rPr>
      <t>Trifolium dubium</t>
    </r>
    <r>
      <rPr>
        <sz val="11"/>
        <color theme="1"/>
        <rFont val="Calibri"/>
        <family val="2"/>
        <scheme val="minor"/>
      </rPr>
      <t>)</t>
    </r>
  </si>
  <si>
    <t>Fabaceae</t>
    <phoneticPr fontId="8" type="noConversion"/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</si>
  <si>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</t>
    </r>
  </si>
  <si>
    <t xml:space="preserve">
Poaceae</t>
  </si>
  <si>
    <t xml:space="preserve">
Poaceae</t>
    <phoneticPr fontId="8" type="noConversion"/>
  </si>
  <si>
    <r>
      <t>Common Couch (</t>
    </r>
    <r>
      <rPr>
        <i/>
        <sz val="11"/>
        <color theme="1"/>
        <rFont val="Calibri"/>
        <family val="3"/>
        <charset val="134"/>
        <scheme val="minor"/>
      </rPr>
      <t>Elytrigia repens</t>
    </r>
    <r>
      <rPr>
        <sz val="11"/>
        <color theme="1"/>
        <rFont val="Calibri"/>
        <family val="2"/>
        <scheme val="minor"/>
      </rPr>
      <t>); Creeping Soft-grass (</t>
    </r>
    <r>
      <rPr>
        <i/>
        <sz val="11"/>
        <color theme="1"/>
        <rFont val="Calibri"/>
        <family val="3"/>
        <charset val="134"/>
        <scheme val="minor"/>
      </rPr>
      <t>Holcus mollis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Meadow Foxtail (</t>
    </r>
    <r>
      <rPr>
        <i/>
        <sz val="11"/>
        <color theme="1"/>
        <rFont val="Calibri"/>
        <family val="3"/>
        <charset val="134"/>
        <scheme val="minor"/>
      </rPr>
      <t>Alopecurus pratensis</t>
    </r>
    <r>
      <rPr>
        <sz val="11"/>
        <color theme="1"/>
        <rFont val="Calibri"/>
        <family val="3"/>
        <charset val="134"/>
        <scheme val="minor"/>
      </rPr>
      <t>); Timothy (</t>
    </r>
    <r>
      <rPr>
        <i/>
        <sz val="11"/>
        <color theme="1"/>
        <rFont val="Calibri"/>
        <family val="3"/>
        <charset val="134"/>
        <scheme val="minor"/>
      </rPr>
      <t>Phleum pratense)</t>
    </r>
    <r>
      <rPr>
        <sz val="11"/>
        <color theme="1"/>
        <rFont val="Calibri"/>
        <family val="3"/>
        <charset val="134"/>
        <scheme val="minor"/>
      </rPr>
      <t>; Tor-grass (</t>
    </r>
    <r>
      <rPr>
        <i/>
        <sz val="11"/>
        <color theme="1"/>
        <rFont val="Calibri"/>
        <family val="3"/>
        <charset val="134"/>
        <scheme val="minor"/>
      </rPr>
      <t>Brachypodium rupestre</t>
    </r>
    <r>
      <rPr>
        <sz val="11"/>
        <color theme="1"/>
        <rFont val="Calibri"/>
        <family val="3"/>
        <charset val="134"/>
        <scheme val="minor"/>
      </rPr>
      <t>)</t>
    </r>
  </si>
  <si>
    <r>
      <t>Charlock (</t>
    </r>
    <r>
      <rPr>
        <i/>
        <sz val="11"/>
        <color theme="1"/>
        <rFont val="Calibri"/>
        <family val="3"/>
        <charset val="134"/>
        <scheme val="minor"/>
      </rPr>
      <t>Sinapis arvensis</t>
    </r>
    <r>
      <rPr>
        <sz val="11"/>
        <color theme="1"/>
        <rFont val="Calibri"/>
        <family val="2"/>
        <scheme val="minor"/>
      </rPr>
      <t>); Cuckooflower (</t>
    </r>
    <r>
      <rPr>
        <i/>
        <sz val="11"/>
        <color theme="1"/>
        <rFont val="Calibri"/>
        <family val="3"/>
        <charset val="134"/>
        <scheme val="minor"/>
      </rPr>
      <t>Cardamine pratensis</t>
    </r>
    <r>
      <rPr>
        <sz val="11"/>
        <color theme="1"/>
        <rFont val="Calibri"/>
        <family val="2"/>
        <scheme val="minor"/>
      </rPr>
      <t>); Garlic Mustard (</t>
    </r>
    <r>
      <rPr>
        <i/>
        <sz val="11"/>
        <color theme="1"/>
        <rFont val="Calibri"/>
        <family val="3"/>
        <charset val="134"/>
        <scheme val="minor"/>
      </rPr>
      <t>Alliaria petiolata</t>
    </r>
    <r>
      <rPr>
        <sz val="11"/>
        <color theme="1"/>
        <rFont val="Calibri"/>
        <family val="2"/>
        <scheme val="minor"/>
      </rPr>
      <t>); Hedge Mustard (</t>
    </r>
    <r>
      <rPr>
        <i/>
        <sz val="11"/>
        <color theme="1"/>
        <rFont val="Calibri"/>
        <family val="3"/>
        <charset val="134"/>
        <scheme val="minor"/>
      </rPr>
      <t>Sisymbrium officinale</t>
    </r>
    <r>
      <rPr>
        <sz val="11"/>
        <color theme="1"/>
        <rFont val="Calibri"/>
        <family val="2"/>
        <scheme val="minor"/>
      </rPr>
      <t>); Large Bitter-cress (</t>
    </r>
    <r>
      <rPr>
        <i/>
        <sz val="11"/>
        <color theme="1"/>
        <rFont val="Calibri"/>
        <family val="3"/>
        <charset val="134"/>
        <scheme val="minor"/>
      </rPr>
      <t>Cardamine amara</t>
    </r>
    <r>
      <rPr>
        <sz val="11"/>
        <color theme="1"/>
        <rFont val="Calibri"/>
        <family val="2"/>
        <scheme val="minor"/>
      </rPr>
      <t>); Water-cress (</t>
    </r>
    <r>
      <rPr>
        <i/>
        <sz val="11"/>
        <color theme="1"/>
        <rFont val="Calibri"/>
        <family val="3"/>
        <charset val="134"/>
        <scheme val="minor"/>
      </rPr>
      <t>Nasturtium officinale</t>
    </r>
    <r>
      <rPr>
        <sz val="11"/>
        <color theme="1"/>
        <rFont val="Calibri"/>
        <family val="2"/>
        <scheme val="minor"/>
      </rPr>
      <t>); Wild Cabbage (</t>
    </r>
    <r>
      <rPr>
        <i/>
        <sz val="11"/>
        <color theme="1"/>
        <rFont val="Calibri"/>
        <family val="3"/>
        <charset val="134"/>
        <scheme val="minor"/>
      </rPr>
      <t>Brassica oleracea</t>
    </r>
    <r>
      <rPr>
        <sz val="11"/>
        <color theme="1"/>
        <rFont val="Calibri"/>
        <family val="2"/>
        <scheme val="minor"/>
      </rPr>
      <t xml:space="preserve"> var. oleracea); Wild Radish (</t>
    </r>
    <r>
      <rPr>
        <i/>
        <sz val="11"/>
        <color theme="1"/>
        <rFont val="Calibri"/>
        <family val="3"/>
        <charset val="134"/>
        <scheme val="minor"/>
      </rPr>
      <t>Raphanus raphanistrum</t>
    </r>
    <r>
      <rPr>
        <sz val="11"/>
        <color theme="1"/>
        <rFont val="Calibri"/>
        <family val="2"/>
        <scheme val="minor"/>
      </rPr>
      <t xml:space="preserve"> ssp. raphanistrum)</t>
    </r>
  </si>
  <si>
    <r>
      <t>Nasturtium (</t>
    </r>
    <r>
      <rPr>
        <i/>
        <sz val="11"/>
        <color theme="1"/>
        <rFont val="Calibri"/>
        <family val="3"/>
        <charset val="134"/>
        <scheme val="minor"/>
      </rPr>
      <t>Tropaeolum majus</t>
    </r>
    <r>
      <rPr>
        <sz val="11"/>
        <color theme="1"/>
        <rFont val="Calibri"/>
        <family val="2"/>
        <scheme val="minor"/>
      </rPr>
      <t>)</t>
    </r>
  </si>
  <si>
    <r>
      <t xml:space="preserve">Brassicaceae; </t>
    </r>
    <r>
      <rPr>
        <sz val="11"/>
        <color theme="0" tint="-0.499984740745262"/>
        <rFont val="Calibri"/>
        <family val="3"/>
        <charset val="134"/>
        <scheme val="minor"/>
      </rPr>
      <t>Tropaeolaceae</t>
    </r>
  </si>
  <si>
    <r>
      <t>Holly (</t>
    </r>
    <r>
      <rPr>
        <i/>
        <sz val="11"/>
        <color theme="1"/>
        <rFont val="Calibri"/>
        <family val="3"/>
        <charset val="134"/>
        <scheme val="minor"/>
      </rPr>
      <t>Ilex</t>
    </r>
    <r>
      <rPr>
        <sz val="11"/>
        <color theme="1"/>
        <rFont val="Calibri"/>
        <family val="2"/>
        <scheme val="minor"/>
      </rPr>
      <t xml:space="preserve"> spp.); Ivy (</t>
    </r>
    <r>
      <rPr>
        <i/>
        <sz val="11"/>
        <color theme="1"/>
        <rFont val="Calibri"/>
        <family val="3"/>
        <charset val="134"/>
        <scheme val="minor"/>
      </rPr>
      <t>Hedera</t>
    </r>
    <r>
      <rPr>
        <sz val="11"/>
        <color theme="1"/>
        <rFont val="Calibri"/>
        <family val="2"/>
        <scheme val="minor"/>
      </rPr>
      <t xml:space="preserve"> spp.)</t>
    </r>
    <phoneticPr fontId="8" type="noConversion"/>
  </si>
  <si>
    <r>
      <t>brambles (</t>
    </r>
    <r>
      <rPr>
        <i/>
        <sz val="11"/>
        <color theme="1"/>
        <rFont val="Calibri"/>
        <family val="3"/>
        <charset val="134"/>
        <scheme val="minor"/>
      </rPr>
      <t>Rubus</t>
    </r>
    <r>
      <rPr>
        <sz val="11"/>
        <color theme="1"/>
        <rFont val="Calibri"/>
        <family val="2"/>
        <scheme val="minor"/>
      </rPr>
      <t xml:space="preserve"> spp.); buckthorns (</t>
    </r>
    <r>
      <rPr>
        <i/>
        <sz val="11"/>
        <color theme="1"/>
        <rFont val="Calibri"/>
        <family val="3"/>
        <charset val="134"/>
        <scheme val="minor"/>
      </rPr>
      <t>Frangula alnus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3"/>
        <charset val="134"/>
        <scheme val="minor"/>
      </rPr>
      <t>Rhamnus cathartica</t>
    </r>
    <r>
      <rPr>
        <sz val="11"/>
        <color theme="1"/>
        <rFont val="Calibri"/>
        <family val="2"/>
        <scheme val="minor"/>
      </rPr>
      <t>); Dogwood (</t>
    </r>
    <r>
      <rPr>
        <i/>
        <sz val="11"/>
        <color theme="1"/>
        <rFont val="Calibri"/>
        <family val="3"/>
        <charset val="134"/>
        <scheme val="minor"/>
      </rPr>
      <t>Cornus sanguinea</t>
    </r>
    <r>
      <rPr>
        <sz val="11"/>
        <color theme="1"/>
        <rFont val="Calibri"/>
        <family val="2"/>
        <scheme val="minor"/>
      </rPr>
      <t>); Gorse (</t>
    </r>
    <r>
      <rPr>
        <i/>
        <sz val="11"/>
        <color theme="1"/>
        <rFont val="Calibri"/>
        <family val="3"/>
        <charset val="134"/>
        <scheme val="minor"/>
      </rPr>
      <t>Ulex europeaus</t>
    </r>
    <r>
      <rPr>
        <sz val="11"/>
        <color theme="1"/>
        <rFont val="Calibri"/>
        <family val="2"/>
        <scheme val="minor"/>
      </rPr>
      <t>); snowberries (</t>
    </r>
    <r>
      <rPr>
        <i/>
        <sz val="11"/>
        <color theme="1"/>
        <rFont val="Calibri"/>
        <family val="3"/>
        <charset val="134"/>
        <scheme val="minor"/>
      </rPr>
      <t>Symphoricarpos spp</t>
    </r>
    <r>
      <rPr>
        <sz val="11"/>
        <color theme="1"/>
        <rFont val="Calibri"/>
        <family val="2"/>
        <scheme val="minor"/>
      </rPr>
      <t>.); Spindle (</t>
    </r>
    <r>
      <rPr>
        <i/>
        <sz val="11"/>
        <color theme="1"/>
        <rFont val="Calibri"/>
        <family val="3"/>
        <charset val="134"/>
        <scheme val="minor"/>
      </rPr>
      <t>Euonymus europaeus</t>
    </r>
    <r>
      <rPr>
        <sz val="11"/>
        <color theme="1"/>
        <rFont val="Calibri"/>
        <family val="2"/>
        <scheme val="minor"/>
      </rPr>
      <t>)</t>
    </r>
  </si>
  <si>
    <r>
      <t xml:space="preserve">Aquifoliaceae; Araliaceae; </t>
    </r>
    <r>
      <rPr>
        <sz val="11"/>
        <color theme="0" tint="-0.499984740745262"/>
        <rFont val="Calibri"/>
        <family val="3"/>
        <charset val="134"/>
        <scheme val="minor"/>
      </rPr>
      <t>Rosaceae; Rhamnaceae; Cornaceae; 
Fabaceae; Caprifoliaceae; Celastraceae</t>
    </r>
  </si>
  <si>
    <r>
      <t>Nasturtium (</t>
    </r>
    <r>
      <rPr>
        <i/>
        <sz val="11"/>
        <color theme="1"/>
        <rFont val="Calibri"/>
        <family val="3"/>
        <charset val="134"/>
        <scheme val="minor"/>
      </rPr>
      <t>Tropaeolum majus</t>
    </r>
    <r>
      <rPr>
        <sz val="11"/>
        <color theme="1"/>
        <rFont val="Calibri"/>
        <family val="2"/>
        <scheme val="minor"/>
      </rPr>
      <t>); Sea-kale (</t>
    </r>
    <r>
      <rPr>
        <i/>
        <sz val="11"/>
        <color theme="1"/>
        <rFont val="Calibri"/>
        <family val="3"/>
        <charset val="134"/>
        <scheme val="minor"/>
      </rPr>
      <t>Crambe maritima</t>
    </r>
    <r>
      <rPr>
        <sz val="11"/>
        <color theme="1"/>
        <rFont val="Calibri"/>
        <family val="2"/>
        <scheme val="minor"/>
      </rPr>
      <t>); Wild Mignonette (</t>
    </r>
    <r>
      <rPr>
        <i/>
        <sz val="11"/>
        <color theme="1"/>
        <rFont val="Calibri"/>
        <family val="3"/>
        <charset val="134"/>
        <scheme val="minor"/>
      </rPr>
      <t>Reseda lutea</t>
    </r>
    <r>
      <rPr>
        <sz val="11"/>
        <color theme="1"/>
        <rFont val="Calibri"/>
        <family val="2"/>
        <scheme val="minor"/>
      </rPr>
      <t>)</t>
    </r>
  </si>
  <si>
    <r>
      <t xml:space="preserve">Brassicaceae; </t>
    </r>
    <r>
      <rPr>
        <sz val="11"/>
        <color theme="0" tint="-0.499984740745262"/>
        <rFont val="Calibri"/>
        <family val="3"/>
        <charset val="134"/>
        <scheme val="minor"/>
      </rPr>
      <t>Tropaeolaceae; 
Resedaceae</t>
    </r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</si>
  <si>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Red Fescue (</t>
    </r>
    <r>
      <rPr>
        <i/>
        <sz val="11"/>
        <color theme="1"/>
        <rFont val="Calibri"/>
        <family val="3"/>
        <charset val="134"/>
        <scheme val="minor"/>
      </rPr>
      <t>Festuca rubra</t>
    </r>
    <r>
      <rPr>
        <sz val="11"/>
        <color theme="1"/>
        <rFont val="Calibri"/>
        <family val="2"/>
        <scheme val="minor"/>
      </rPr>
      <t>); Sheep's-fescue (</t>
    </r>
    <r>
      <rPr>
        <i/>
        <sz val="11"/>
        <color theme="1"/>
        <rFont val="Calibri"/>
        <family val="3"/>
        <charset val="134"/>
        <scheme val="minor"/>
      </rPr>
      <t>Festuca ovina</t>
    </r>
    <r>
      <rPr>
        <sz val="11"/>
        <color theme="1"/>
        <rFont val="Calibri"/>
        <family val="2"/>
        <scheme val="minor"/>
      </rPr>
      <t>); Timothy (</t>
    </r>
    <r>
      <rPr>
        <i/>
        <sz val="11"/>
        <color theme="1"/>
        <rFont val="Calibri"/>
        <family val="3"/>
        <charset val="134"/>
        <scheme val="minor"/>
      </rPr>
      <t>Phleum pratense</t>
    </r>
    <r>
      <rPr>
        <sz val="11"/>
        <color theme="1"/>
        <rFont val="Calibri"/>
        <family val="2"/>
        <scheme val="minor"/>
      </rPr>
      <t>); Tor-grass (</t>
    </r>
    <r>
      <rPr>
        <i/>
        <sz val="11"/>
        <color theme="1"/>
        <rFont val="Calibri"/>
        <family val="3"/>
        <charset val="134"/>
        <scheme val="minor"/>
      </rPr>
      <t>Brachypodium rupestre</t>
    </r>
    <r>
      <rPr>
        <sz val="11"/>
        <color theme="1"/>
        <rFont val="Calibri"/>
        <family val="2"/>
        <scheme val="minor"/>
      </rPr>
      <t>); Yorkshire-fog (</t>
    </r>
    <r>
      <rPr>
        <i/>
        <sz val="11"/>
        <color theme="1"/>
        <rFont val="Calibri"/>
        <family val="3"/>
        <charset val="134"/>
        <scheme val="minor"/>
      </rPr>
      <t>Holcus lanatus</t>
    </r>
    <r>
      <rPr>
        <sz val="11"/>
        <color theme="1"/>
        <rFont val="Calibri"/>
        <family val="2"/>
        <scheme val="minor"/>
      </rPr>
      <t>)</t>
    </r>
  </si>
  <si>
    <r>
      <t>Field Scabious (</t>
    </r>
    <r>
      <rPr>
        <i/>
        <sz val="11"/>
        <color theme="1"/>
        <rFont val="Calibri"/>
        <family val="3"/>
        <charset val="134"/>
        <scheme val="minor"/>
      </rPr>
      <t>Knautia arvensis</t>
    </r>
    <r>
      <rPr>
        <sz val="11"/>
        <color theme="1"/>
        <rFont val="Calibri"/>
        <family val="2"/>
        <scheme val="minor"/>
      </rPr>
      <t>); Small Scabious (</t>
    </r>
    <r>
      <rPr>
        <i/>
        <sz val="11"/>
        <color theme="1"/>
        <rFont val="Calibri"/>
        <family val="3"/>
        <charset val="134"/>
        <scheme val="minor"/>
      </rPr>
      <t>Scabiosa columbaria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</si>
  <si>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>bents (</t>
    </r>
    <r>
      <rPr>
        <i/>
        <sz val="11"/>
        <color theme="1"/>
        <rFont val="Calibri"/>
        <family val="3"/>
        <charset val="134"/>
        <scheme val="minor"/>
      </rPr>
      <t>Agrostis spp</t>
    </r>
    <r>
      <rPr>
        <sz val="11"/>
        <color theme="1"/>
        <rFont val="Calibri"/>
        <family val="2"/>
        <scheme val="minor"/>
      </rPr>
      <t>.); 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Downy Oat-grass (</t>
    </r>
    <r>
      <rPr>
        <i/>
        <sz val="11"/>
        <color theme="1"/>
        <rFont val="Calibri"/>
        <family val="3"/>
        <charset val="134"/>
        <scheme val="minor"/>
      </rPr>
      <t>Avenula pubescens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fescues (</t>
    </r>
    <r>
      <rPr>
        <i/>
        <sz val="11"/>
        <color theme="1"/>
        <rFont val="Calibri"/>
        <family val="3"/>
        <charset val="134"/>
        <scheme val="minor"/>
      </rPr>
      <t>Festuca spp</t>
    </r>
    <r>
      <rPr>
        <sz val="11"/>
        <color theme="1"/>
        <rFont val="Calibri"/>
        <family val="2"/>
        <scheme val="minor"/>
      </rPr>
      <t>.); meadow-grasses (</t>
    </r>
    <r>
      <rPr>
        <i/>
        <sz val="11"/>
        <color theme="1"/>
        <rFont val="Calibri"/>
        <family val="3"/>
        <charset val="134"/>
        <scheme val="minor"/>
      </rPr>
      <t>Poa spp.</t>
    </r>
    <r>
      <rPr>
        <sz val="11"/>
        <color theme="1"/>
        <rFont val="Calibri"/>
        <family val="2"/>
        <scheme val="minor"/>
      </rPr>
      <t>)</t>
    </r>
  </si>
  <si>
    <t xml:space="preserve">
Brassicaceae</t>
    <phoneticPr fontId="8" type="noConversion"/>
  </si>
  <si>
    <r>
      <t>Cuckooflower (</t>
    </r>
    <r>
      <rPr>
        <i/>
        <sz val="11"/>
        <color theme="1"/>
        <rFont val="Calibri"/>
        <family val="3"/>
        <charset val="134"/>
        <scheme val="minor"/>
      </rPr>
      <t>Cardamine pratensis</t>
    </r>
    <r>
      <rPr>
        <sz val="11"/>
        <color theme="1"/>
        <rFont val="Calibri"/>
        <family val="2"/>
        <scheme val="minor"/>
      </rPr>
      <t>); Garlic Mustard (</t>
    </r>
    <r>
      <rPr>
        <i/>
        <sz val="11"/>
        <color theme="1"/>
        <rFont val="Calibri"/>
        <family val="3"/>
        <charset val="134"/>
        <scheme val="minor"/>
      </rPr>
      <t>Alliaria petiolata</t>
    </r>
    <r>
      <rPr>
        <sz val="11"/>
        <color theme="1"/>
        <rFont val="Calibri"/>
        <family val="2"/>
        <scheme val="minor"/>
      </rPr>
      <t>)</t>
    </r>
  </si>
  <si>
    <r>
      <t>Charlock (</t>
    </r>
    <r>
      <rPr>
        <i/>
        <sz val="11"/>
        <color theme="1"/>
        <rFont val="Calibri"/>
        <family val="3"/>
        <charset val="134"/>
        <scheme val="minor"/>
      </rPr>
      <t>Sinapis arvensis</t>
    </r>
    <r>
      <rPr>
        <sz val="11"/>
        <color theme="1"/>
        <rFont val="Calibri"/>
        <family val="2"/>
        <scheme val="minor"/>
      </rPr>
      <t>); Dame's-violet (</t>
    </r>
    <r>
      <rPr>
        <i/>
        <sz val="11"/>
        <color theme="1"/>
        <rFont val="Calibri"/>
        <family val="3"/>
        <charset val="134"/>
        <scheme val="minor"/>
      </rPr>
      <t>Hesperis matronalis</t>
    </r>
    <r>
      <rPr>
        <sz val="11"/>
        <color theme="1"/>
        <rFont val="Calibri"/>
        <family val="2"/>
        <scheme val="minor"/>
      </rPr>
      <t>); Hairy Rock-cress (</t>
    </r>
    <r>
      <rPr>
        <i/>
        <sz val="11"/>
        <color theme="1"/>
        <rFont val="Calibri"/>
        <family val="3"/>
        <charset val="134"/>
        <scheme val="minor"/>
      </rPr>
      <t>Arabis hirsuta</t>
    </r>
    <r>
      <rPr>
        <sz val="11"/>
        <color theme="1"/>
        <rFont val="Calibri"/>
        <family val="2"/>
        <scheme val="minor"/>
      </rPr>
      <t>); Hedge Mustard (</t>
    </r>
    <r>
      <rPr>
        <i/>
        <sz val="11"/>
        <color theme="1"/>
        <rFont val="Calibri"/>
        <family val="3"/>
        <charset val="134"/>
        <scheme val="minor"/>
      </rPr>
      <t>Sisymbrium officinale</t>
    </r>
    <r>
      <rPr>
        <sz val="11"/>
        <color theme="1"/>
        <rFont val="Calibri"/>
        <family val="2"/>
        <scheme val="minor"/>
      </rPr>
      <t>); Honesty (</t>
    </r>
    <r>
      <rPr>
        <i/>
        <sz val="11"/>
        <color theme="1"/>
        <rFont val="Calibri"/>
        <family val="3"/>
        <charset val="134"/>
        <scheme val="minor"/>
      </rPr>
      <t>Lunaria annua</t>
    </r>
    <r>
      <rPr>
        <sz val="11"/>
        <color theme="1"/>
        <rFont val="Calibri"/>
        <family val="2"/>
        <scheme val="minor"/>
      </rPr>
      <t>); Large Bitter-cress (</t>
    </r>
    <r>
      <rPr>
        <i/>
        <sz val="11"/>
        <color theme="1"/>
        <rFont val="Calibri"/>
        <family val="3"/>
        <charset val="134"/>
        <scheme val="minor"/>
      </rPr>
      <t>Cardamine amara</t>
    </r>
    <r>
      <rPr>
        <sz val="11"/>
        <color theme="1"/>
        <rFont val="Calibri"/>
        <family val="2"/>
        <scheme val="minor"/>
      </rPr>
      <t>); Turnip (</t>
    </r>
    <r>
      <rPr>
        <i/>
        <sz val="11"/>
        <color theme="1"/>
        <rFont val="Calibri"/>
        <family val="3"/>
        <charset val="134"/>
        <scheme val="minor"/>
      </rPr>
      <t>Brassica rapa ssp. Rapa</t>
    </r>
    <r>
      <rPr>
        <sz val="11"/>
        <color theme="1"/>
        <rFont val="Calibri"/>
        <family val="2"/>
        <scheme val="minor"/>
      </rPr>
      <t>); Winter-cress (</t>
    </r>
    <r>
      <rPr>
        <i/>
        <sz val="11"/>
        <color theme="1"/>
        <rFont val="Calibri"/>
        <family val="3"/>
        <charset val="134"/>
        <scheme val="minor"/>
      </rPr>
      <t>Barbarea vulgaris</t>
    </r>
    <r>
      <rPr>
        <sz val="11"/>
        <color theme="1"/>
        <rFont val="Calibri"/>
        <family val="2"/>
        <scheme val="minor"/>
      </rPr>
      <t>)</t>
    </r>
  </si>
  <si>
    <r>
      <t>Common Nettle (</t>
    </r>
    <r>
      <rPr>
        <i/>
        <sz val="11"/>
        <color theme="1"/>
        <rFont val="Calibri"/>
        <family val="3"/>
        <charset val="134"/>
        <scheme val="minor"/>
      </rPr>
      <t>Urtica dioica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</si>
  <si>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 xml:space="preserve">
Urticaceae; 
</t>
    </r>
    <r>
      <rPr>
        <sz val="11"/>
        <color theme="0" tint="-0.499984740745262"/>
        <rFont val="Calibri"/>
        <family val="3"/>
        <charset val="134"/>
        <scheme val="minor"/>
      </rPr>
      <t>Cannabaceae</t>
    </r>
    <phoneticPr fontId="8" type="noConversion"/>
  </si>
  <si>
    <r>
      <t>Hop (</t>
    </r>
    <r>
      <rPr>
        <i/>
        <sz val="11"/>
        <color theme="1"/>
        <rFont val="Calibri"/>
        <family val="3"/>
        <charset val="134"/>
        <scheme val="minor"/>
      </rPr>
      <t>Humulus lupulus</t>
    </r>
    <r>
      <rPr>
        <sz val="11"/>
        <color theme="1"/>
        <rFont val="Calibri"/>
        <family val="2"/>
        <scheme val="minor"/>
      </rPr>
      <t>); Small Nettle (</t>
    </r>
    <r>
      <rPr>
        <i/>
        <sz val="11"/>
        <color theme="1"/>
        <rFont val="Calibri"/>
        <family val="3"/>
        <charset val="134"/>
        <scheme val="minor"/>
      </rPr>
      <t>Urtica urens</t>
    </r>
    <r>
      <rPr>
        <sz val="11"/>
        <color theme="1"/>
        <rFont val="Calibri"/>
        <family val="2"/>
        <scheme val="minor"/>
      </rPr>
      <t>)</t>
    </r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</si>
  <si>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Common Couch (</t>
    </r>
    <r>
      <rPr>
        <i/>
        <sz val="11"/>
        <color theme="1"/>
        <rFont val="Calibri"/>
        <family val="3"/>
        <charset val="134"/>
        <scheme val="minor"/>
      </rPr>
      <t>Elytrigia repens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meadow-grasses (</t>
    </r>
    <r>
      <rPr>
        <i/>
        <sz val="11"/>
        <color theme="1"/>
        <rFont val="Calibri"/>
        <family val="3"/>
        <charset val="134"/>
        <scheme val="minor"/>
      </rPr>
      <t>Poa spp</t>
    </r>
    <r>
      <rPr>
        <sz val="11"/>
        <color theme="1"/>
        <rFont val="Calibri"/>
        <family val="2"/>
        <scheme val="minor"/>
      </rPr>
      <t>.); Tufted Hair-grass (</t>
    </r>
    <r>
      <rPr>
        <i/>
        <sz val="11"/>
        <color theme="1"/>
        <rFont val="Calibri"/>
        <family val="3"/>
        <charset val="134"/>
        <scheme val="minor"/>
      </rPr>
      <t>Deschampsia cespitosa</t>
    </r>
    <r>
      <rPr>
        <sz val="11"/>
        <color theme="1"/>
        <rFont val="Calibri"/>
        <family val="2"/>
        <scheme val="minor"/>
      </rPr>
      <t>)</t>
    </r>
  </si>
  <si>
    <r>
      <t>Yorkshire-fog (</t>
    </r>
    <r>
      <rPr>
        <i/>
        <sz val="11"/>
        <color theme="1"/>
        <rFont val="Calibri"/>
        <family val="3"/>
        <charset val="134"/>
        <scheme val="minor"/>
      </rPr>
      <t>Holcus lanatus</t>
    </r>
    <r>
      <rPr>
        <sz val="11"/>
        <color theme="1"/>
        <rFont val="Calibri"/>
        <family val="2"/>
        <scheme val="minor"/>
      </rPr>
      <t>)</t>
    </r>
  </si>
  <si>
    <t>Poaceae</t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</si>
  <si>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Creeping Soft-grass (</t>
    </r>
    <r>
      <rPr>
        <i/>
        <sz val="11"/>
        <color theme="1"/>
        <rFont val="Calibri"/>
        <family val="3"/>
        <charset val="134"/>
        <scheme val="minor"/>
      </rPr>
      <t>Holcus mollis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Meadow Foxtail (</t>
    </r>
    <r>
      <rPr>
        <i/>
        <sz val="11"/>
        <color theme="1"/>
        <rFont val="Calibri"/>
        <family val="3"/>
        <charset val="134"/>
        <scheme val="minor"/>
      </rPr>
      <t>Alopecurus pratensis</t>
    </r>
    <r>
      <rPr>
        <sz val="11"/>
        <color theme="1"/>
        <rFont val="Calibri"/>
        <family val="2"/>
        <scheme val="minor"/>
      </rPr>
      <t>); Timothy (</t>
    </r>
    <r>
      <rPr>
        <i/>
        <sz val="11"/>
        <color theme="1"/>
        <rFont val="Calibri"/>
        <family val="3"/>
        <charset val="134"/>
        <scheme val="minor"/>
      </rPr>
      <t>Phleum pratense</t>
    </r>
    <r>
      <rPr>
        <sz val="11"/>
        <color theme="1"/>
        <rFont val="Calibri"/>
        <family val="2"/>
        <scheme val="minor"/>
      </rPr>
      <t>)</t>
    </r>
  </si>
  <si>
    <r>
      <t>bents (</t>
    </r>
    <r>
      <rPr>
        <i/>
        <sz val="11"/>
        <color theme="1"/>
        <rFont val="Calibri"/>
        <family val="3"/>
        <charset val="134"/>
        <scheme val="minor"/>
      </rPr>
      <t>Agrostis spp.</t>
    </r>
    <r>
      <rPr>
        <sz val="11"/>
        <color theme="1"/>
        <rFont val="Calibri"/>
        <family val="2"/>
        <scheme val="minor"/>
      </rPr>
      <t>); fescues (</t>
    </r>
    <r>
      <rPr>
        <i/>
        <sz val="11"/>
        <color theme="1"/>
        <rFont val="Calibri"/>
        <family val="3"/>
        <charset val="134"/>
        <scheme val="minor"/>
      </rPr>
      <t>Festuca spp.</t>
    </r>
    <r>
      <rPr>
        <sz val="11"/>
        <color theme="1"/>
        <rFont val="Calibri"/>
        <family val="2"/>
        <scheme val="minor"/>
      </rPr>
      <t>); meadow-grasses (</t>
    </r>
    <r>
      <rPr>
        <i/>
        <sz val="11"/>
        <color theme="1"/>
        <rFont val="Calibri"/>
        <family val="3"/>
        <charset val="134"/>
        <scheme val="minor"/>
      </rPr>
      <t>Poa spp.</t>
    </r>
    <r>
      <rPr>
        <sz val="11"/>
        <color theme="1"/>
        <rFont val="Calibri"/>
        <family val="2"/>
        <scheme val="minor"/>
      </rPr>
      <t>)</t>
    </r>
  </si>
  <si>
    <r>
      <t>Common Nettle (</t>
    </r>
    <r>
      <rPr>
        <i/>
        <sz val="11"/>
        <color theme="1"/>
        <rFont val="Calibri"/>
        <family val="3"/>
        <charset val="134"/>
        <scheme val="minor"/>
      </rPr>
      <t>Urtica dioica</t>
    </r>
    <r>
      <rPr>
        <sz val="11"/>
        <color theme="1"/>
        <rFont val="Calibri"/>
        <family val="2"/>
        <scheme val="minor"/>
      </rPr>
      <t>); Small Nettle (</t>
    </r>
    <r>
      <rPr>
        <i/>
        <sz val="11"/>
        <color theme="1"/>
        <rFont val="Calibri"/>
        <family val="3"/>
        <charset val="134"/>
        <scheme val="minor"/>
      </rPr>
      <t>Urtica urens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</si>
  <si>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>Cabbage family (</t>
    </r>
    <r>
      <rPr>
        <i/>
        <sz val="11"/>
        <color theme="1"/>
        <rFont val="Calibri"/>
        <family val="3"/>
        <charset val="134"/>
        <scheme val="minor"/>
      </rPr>
      <t>Brassicaceae</t>
    </r>
    <r>
      <rPr>
        <sz val="11"/>
        <color theme="1"/>
        <rFont val="Calibri"/>
        <family val="2"/>
        <scheme val="minor"/>
      </rPr>
      <t>)</t>
    </r>
    <phoneticPr fontId="8" type="noConversion"/>
  </si>
  <si>
    <r>
      <t>Cabbage family (</t>
    </r>
    <r>
      <rPr>
        <i/>
        <sz val="11"/>
        <color theme="1"/>
        <rFont val="Calibri"/>
        <family val="3"/>
        <charset val="134"/>
        <scheme val="minor"/>
      </rPr>
      <t>Brassicaceae</t>
    </r>
    <r>
      <rPr>
        <sz val="11"/>
        <color theme="1"/>
        <rFont val="Calibri"/>
        <family val="2"/>
        <scheme val="minor"/>
      </rPr>
      <t>); Sea-kale (</t>
    </r>
    <r>
      <rPr>
        <i/>
        <sz val="11"/>
        <color theme="1"/>
        <rFont val="Calibri"/>
        <family val="3"/>
        <charset val="134"/>
        <scheme val="minor"/>
      </rPr>
      <t>Crambe maritima</t>
    </r>
    <r>
      <rPr>
        <sz val="11"/>
        <color theme="1"/>
        <rFont val="Calibri"/>
        <family val="2"/>
        <scheme val="minor"/>
      </rPr>
      <t>); Wild Mignonette (</t>
    </r>
    <r>
      <rPr>
        <i/>
        <sz val="11"/>
        <color theme="1"/>
        <rFont val="Calibri"/>
        <family val="3"/>
        <charset val="134"/>
        <scheme val="minor"/>
      </rPr>
      <t>Reseda lutea</t>
    </r>
    <r>
      <rPr>
        <sz val="11"/>
        <color theme="1"/>
        <rFont val="Calibri"/>
        <family val="2"/>
        <scheme val="minor"/>
      </rPr>
      <t>)</t>
    </r>
  </si>
  <si>
    <r>
      <t xml:space="preserve">Brassicaceae; Resedaceae; </t>
    </r>
    <r>
      <rPr>
        <sz val="11"/>
        <color theme="0" tint="-0.499984740745262"/>
        <rFont val="Calibri"/>
        <family val="3"/>
        <charset val="134"/>
        <scheme val="minor"/>
      </rPr>
      <t>Tropaeolaceae</t>
    </r>
    <phoneticPr fontId="8" type="noConversion"/>
  </si>
  <si>
    <t xml:space="preserve">
Ulmaceae</t>
  </si>
  <si>
    <r>
      <t>English Elm (</t>
    </r>
    <r>
      <rPr>
        <i/>
        <sz val="11"/>
        <color theme="1"/>
        <rFont val="Calibri"/>
        <family val="3"/>
        <charset val="134"/>
        <scheme val="minor"/>
      </rPr>
      <t>Ulmus procera</t>
    </r>
    <r>
      <rPr>
        <sz val="11"/>
        <color theme="1"/>
        <rFont val="Calibri"/>
        <family val="2"/>
        <scheme val="minor"/>
      </rPr>
      <t>); Small-leaved Elm (</t>
    </r>
    <r>
      <rPr>
        <i/>
        <sz val="11"/>
        <color theme="1"/>
        <rFont val="Calibri"/>
        <family val="3"/>
        <charset val="134"/>
        <scheme val="minor"/>
      </rPr>
      <t>Ulmus minor ssp. minor</t>
    </r>
    <r>
      <rPr>
        <sz val="11"/>
        <color theme="1"/>
        <rFont val="Calibri"/>
        <family val="2"/>
        <scheme val="minor"/>
      </rPr>
      <t>); Wych Elm (</t>
    </r>
    <r>
      <rPr>
        <i/>
        <sz val="11"/>
        <color theme="1"/>
        <rFont val="Calibri"/>
        <family val="3"/>
        <charset val="134"/>
        <scheme val="minor"/>
      </rPr>
      <t>Ulmus glabra</t>
    </r>
    <r>
      <rPr>
        <sz val="11"/>
        <color theme="1"/>
        <rFont val="Calibri"/>
        <family val="2"/>
        <scheme val="minor"/>
      </rPr>
      <t>)</t>
    </r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</si>
  <si>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</t>
    </r>
    <phoneticPr fontId="8" type="noConversion"/>
  </si>
  <si>
    <t>Poaceae</t>
    <phoneticPr fontId="8" type="noConversion"/>
  </si>
  <si>
    <r>
      <t>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Purple Moor-grass (</t>
    </r>
    <r>
      <rPr>
        <i/>
        <sz val="11"/>
        <color theme="1"/>
        <rFont val="Calibri"/>
        <family val="3"/>
        <charset val="134"/>
        <scheme val="minor"/>
      </rPr>
      <t>Molinia caerulea</t>
    </r>
    <r>
      <rPr>
        <sz val="11"/>
        <color theme="1"/>
        <rFont val="Calibri"/>
        <family val="2"/>
        <scheme val="minor"/>
      </rPr>
      <t>); Tor-grass (</t>
    </r>
    <r>
      <rPr>
        <i/>
        <sz val="11"/>
        <color theme="1"/>
        <rFont val="Calibri"/>
        <family val="3"/>
        <charset val="134"/>
        <scheme val="minor"/>
      </rPr>
      <t>Brachypodium rupestre</t>
    </r>
    <r>
      <rPr>
        <sz val="11"/>
        <color theme="1"/>
        <rFont val="Calibri"/>
        <family val="2"/>
        <scheme val="minor"/>
      </rPr>
      <t>); Wood Small-reed (</t>
    </r>
    <r>
      <rPr>
        <i/>
        <sz val="11"/>
        <color theme="1"/>
        <rFont val="Calibri"/>
        <family val="3"/>
        <charset val="134"/>
        <scheme val="minor"/>
      </rPr>
      <t>Calamagrostis epigejoss</t>
    </r>
    <r>
      <rPr>
        <sz val="11"/>
        <color theme="1"/>
        <rFont val="Calibri"/>
        <family val="2"/>
        <scheme val="minor"/>
      </rPr>
      <t>)</t>
    </r>
  </si>
  <si>
    <t xml:space="preserve">
Polygonaceae</t>
  </si>
  <si>
    <r>
      <t>Common Sorrel (</t>
    </r>
    <r>
      <rPr>
        <i/>
        <sz val="11"/>
        <color theme="1"/>
        <rFont val="Calibri"/>
        <family val="3"/>
        <charset val="134"/>
        <scheme val="minor"/>
      </rPr>
      <t>Rumex acetosa</t>
    </r>
    <r>
      <rPr>
        <sz val="11"/>
        <color theme="1"/>
        <rFont val="Calibri"/>
        <family val="2"/>
        <scheme val="minor"/>
      </rPr>
      <t>); Sheep's Sorrel (</t>
    </r>
    <r>
      <rPr>
        <i/>
        <sz val="11"/>
        <color theme="1"/>
        <rFont val="Calibri"/>
        <family val="3"/>
        <charset val="134"/>
        <scheme val="minor"/>
      </rPr>
      <t>Rumex acetosella</t>
    </r>
    <r>
      <rPr>
        <sz val="11"/>
        <color theme="1"/>
        <rFont val="Calibri"/>
        <family val="2"/>
        <scheme val="minor"/>
      </rPr>
      <t>)</t>
    </r>
  </si>
  <si>
    <r>
      <t>Broad-leaved Dock (</t>
    </r>
    <r>
      <rPr>
        <i/>
        <sz val="11"/>
        <color theme="1"/>
        <rFont val="Calibri"/>
        <family val="3"/>
        <charset val="134"/>
        <scheme val="minor"/>
      </rPr>
      <t>Rumex obtusifolius</t>
    </r>
    <r>
      <rPr>
        <sz val="11"/>
        <color theme="1"/>
        <rFont val="Calibri"/>
        <family val="2"/>
        <scheme val="minor"/>
      </rPr>
      <t>)</t>
    </r>
  </si>
  <si>
    <r>
      <t>bents (</t>
    </r>
    <r>
      <rPr>
        <i/>
        <sz val="11"/>
        <color theme="1"/>
        <rFont val="Calibri"/>
        <family val="3"/>
        <charset val="134"/>
        <scheme val="minor"/>
      </rPr>
      <t>Agrostis spp</t>
    </r>
    <r>
      <rPr>
        <sz val="11"/>
        <color theme="1"/>
        <rFont val="Calibri"/>
        <family val="2"/>
        <scheme val="minor"/>
      </rPr>
      <t>.); 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Tor-grass (</t>
    </r>
    <r>
      <rPr>
        <i/>
        <sz val="11"/>
        <color theme="1"/>
        <rFont val="Calibri"/>
        <family val="3"/>
        <charset val="134"/>
        <scheme val="minor"/>
      </rPr>
      <t>Brachypodium rupestre</t>
    </r>
    <r>
      <rPr>
        <sz val="11"/>
        <color theme="1"/>
        <rFont val="Calibri"/>
        <family val="2"/>
        <scheme val="minor"/>
      </rPr>
      <t>); Wavy Hair-grass (</t>
    </r>
    <r>
      <rPr>
        <i/>
        <sz val="11"/>
        <color theme="1"/>
        <rFont val="Calibri"/>
        <family val="3"/>
        <charset val="134"/>
        <scheme val="minor"/>
      </rPr>
      <t>Deschampsia flexuosa</t>
    </r>
    <r>
      <rPr>
        <sz val="11"/>
        <color theme="1"/>
        <rFont val="Calibri"/>
        <family val="2"/>
        <scheme val="minor"/>
      </rPr>
      <t>); Yorkshire-fog (</t>
    </r>
    <r>
      <rPr>
        <i/>
        <sz val="11"/>
        <color theme="1"/>
        <rFont val="Calibri"/>
        <family val="3"/>
        <charset val="134"/>
        <scheme val="minor"/>
      </rPr>
      <t>Holcus lanatus</t>
    </r>
    <r>
      <rPr>
        <sz val="11"/>
        <color theme="1"/>
        <rFont val="Calibri"/>
        <family val="2"/>
        <scheme val="minor"/>
      </rPr>
      <t>)</t>
    </r>
  </si>
  <si>
    <r>
      <t>Cock's-foot (</t>
    </r>
    <r>
      <rPr>
        <i/>
        <sz val="11"/>
        <color theme="1"/>
        <rFont val="Calibri"/>
        <family val="3"/>
        <charset val="134"/>
        <scheme val="minor"/>
      </rPr>
      <t>Dactylis glomerata</t>
    </r>
    <r>
      <rPr>
        <sz val="11"/>
        <color theme="1"/>
        <rFont val="Calibri"/>
        <family val="2"/>
        <scheme val="minor"/>
      </rPr>
      <t>); Common Couch (</t>
    </r>
    <r>
      <rPr>
        <i/>
        <sz val="11"/>
        <color theme="1"/>
        <rFont val="Calibri"/>
        <family val="3"/>
        <charset val="134"/>
        <scheme val="minor"/>
      </rPr>
      <t>Elytrigia repens</t>
    </r>
    <r>
      <rPr>
        <sz val="11"/>
        <color theme="1"/>
        <rFont val="Calibri"/>
        <family val="2"/>
        <scheme val="minor"/>
      </rPr>
      <t>); False Brome (</t>
    </r>
    <r>
      <rPr>
        <i/>
        <sz val="11"/>
        <color theme="1"/>
        <rFont val="Calibri"/>
        <family val="3"/>
        <charset val="134"/>
        <scheme val="minor"/>
      </rPr>
      <t>Brachypodium sylvaticum</t>
    </r>
    <r>
      <rPr>
        <sz val="11"/>
        <color theme="1"/>
        <rFont val="Calibri"/>
        <family val="2"/>
        <scheme val="minor"/>
      </rPr>
      <t>); Yorkshire-fog (</t>
    </r>
    <r>
      <rPr>
        <i/>
        <sz val="11"/>
        <color theme="1"/>
        <rFont val="Calibri"/>
        <family val="3"/>
        <charset val="134"/>
        <scheme val="minor"/>
      </rPr>
      <t>Holcus lanatus</t>
    </r>
    <r>
      <rPr>
        <sz val="11"/>
        <color theme="1"/>
        <rFont val="Calibri"/>
        <family val="2"/>
        <scheme val="minor"/>
      </rPr>
      <t>)</t>
    </r>
  </si>
  <si>
    <r>
      <t>bents (</t>
    </r>
    <r>
      <rPr>
        <i/>
        <sz val="11"/>
        <color theme="1"/>
        <rFont val="Calibri"/>
        <family val="3"/>
        <charset val="134"/>
        <scheme val="minor"/>
      </rPr>
      <t>Agrostis spp</t>
    </r>
    <r>
      <rPr>
        <sz val="11"/>
        <color theme="1"/>
        <rFont val="Calibri"/>
        <family val="2"/>
        <scheme val="minor"/>
      </rPr>
      <t>.); fescues (</t>
    </r>
    <r>
      <rPr>
        <i/>
        <sz val="11"/>
        <color theme="1"/>
        <rFont val="Calibri"/>
        <family val="3"/>
        <charset val="134"/>
        <scheme val="minor"/>
      </rPr>
      <t>Festuca spp.</t>
    </r>
    <r>
      <rPr>
        <sz val="11"/>
        <color theme="1"/>
        <rFont val="Calibri"/>
        <family val="2"/>
        <scheme val="minor"/>
      </rPr>
      <t>); meadow-grasses (</t>
    </r>
    <r>
      <rPr>
        <i/>
        <sz val="11"/>
        <color theme="1"/>
        <rFont val="Calibri"/>
        <family val="3"/>
        <charset val="134"/>
        <scheme val="minor"/>
      </rPr>
      <t>Poa spp.</t>
    </r>
    <r>
      <rPr>
        <sz val="11"/>
        <color theme="1"/>
        <rFont val="Calibri"/>
        <family val="2"/>
        <scheme val="minor"/>
      </rPr>
      <t>)</t>
    </r>
  </si>
  <si>
    <r>
      <t>Alder Buckthorn (</t>
    </r>
    <r>
      <rPr>
        <i/>
        <sz val="11"/>
        <color theme="1"/>
        <rFont val="Calibri"/>
        <family val="3"/>
        <charset val="134"/>
        <scheme val="minor"/>
      </rPr>
      <t>Frangula alnus</t>
    </r>
    <r>
      <rPr>
        <sz val="11"/>
        <color theme="1"/>
        <rFont val="Calibri"/>
        <family val="2"/>
        <scheme val="minor"/>
      </rPr>
      <t>); Buckthorn (</t>
    </r>
    <r>
      <rPr>
        <i/>
        <sz val="11"/>
        <color theme="1"/>
        <rFont val="Calibri"/>
        <family val="3"/>
        <charset val="134"/>
        <scheme val="minor"/>
      </rPr>
      <t>Rhamnus cathartica</t>
    </r>
    <r>
      <rPr>
        <sz val="11"/>
        <color theme="1"/>
        <rFont val="Calibri"/>
        <family val="2"/>
        <scheme val="minor"/>
      </rPr>
      <t>)</t>
    </r>
  </si>
  <si>
    <t>Reference</t>
  </si>
  <si>
    <t>https://www.ukbutterflies.co.uk/foodplants.php?style=butterfly</t>
  </si>
  <si>
    <r>
      <t>Devil's-bit Scabious (</t>
    </r>
    <r>
      <rPr>
        <i/>
        <sz val="11"/>
        <color theme="1"/>
        <rFont val="Calibri"/>
        <family val="3"/>
        <charset val="134"/>
        <scheme val="minor"/>
      </rPr>
      <t>Succisa pratensis</t>
    </r>
    <r>
      <rPr>
        <sz val="11"/>
        <color theme="1"/>
        <rFont val="Calibri"/>
        <family val="2"/>
        <scheme val="minor"/>
      </rPr>
      <t>);</t>
    </r>
  </si>
  <si>
    <t xml:space="preserve">
Dipsacaceae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</si>
</sst>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0" tint="-0.499984740745262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/>
    <xf numFmtId="0" fontId="2" fillId="0" borderId="0" xfId="0" applyFont="1"/>
    <xf numFmtId="0" fontId="3" fillId="0" borderId="0" xfId="0" applyFont="1" applyBorder="1" applyAlignment="1">
      <alignment vertical="center" textRotation="135" wrapText="1"/>
    </xf>
    <xf numFmtId="0" fontId="3" fillId="0" borderId="0" xfId="0" applyFont="1" applyAlignment="1">
      <alignment textRotation="135"/>
    </xf>
    <xf numFmtId="0" fontId="3" fillId="0" borderId="0" xfId="0" applyFont="1" applyAlignment="1">
      <alignment vertical="center" textRotation="135" wrapText="1"/>
    </xf>
    <xf numFmtId="0" fontId="4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Border="1"/>
    <xf numFmtId="0" fontId="0" fillId="2" borderId="0" xfId="0" applyFont="1" applyFill="1" applyAlignment="1">
      <alignment vertical="center" wrapText="1"/>
    </xf>
    <xf numFmtId="0" fontId="0" fillId="2" borderId="0" xfId="0" applyFill="1"/>
    <xf numFmtId="0" fontId="0" fillId="2" borderId="0" xfId="0" applyFont="1" applyFill="1"/>
    <xf numFmtId="0" fontId="5" fillId="2" borderId="0" xfId="0" applyFont="1" applyFill="1"/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Border="1"/>
    <xf numFmtId="0" fontId="7" fillId="0" borderId="0" xfId="0" applyFont="1" applyBorder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/>
    <xf numFmtId="0" fontId="14" fillId="0" borderId="0" xfId="1" applyAlignme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 Varah" id="{BB242C2C-8835-4C60-8339-904C049916E9}" userId="S::a.varah@nhm.ac.uk::322011fb-7cef-443e-acb3-612626bdc4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4-12T11:28:52.12" personId="{BB242C2C-8835-4C60-8339-904C049916E9}" id="{C3BDCF96-DD74-4C9E-9CB2-660398C30D7F}">
    <text>errrr or family Caprifoliaceae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ukbutterflies.co.uk/foodplants.php?style=butterfly" TargetMode="External"/><Relationship Id="rId1" Type="http://schemas.openxmlformats.org/officeDocument/2006/relationships/hyperlink" Target="https://www.ukbutterflies.co.uk/foodplants.php?style=butterfly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4A61-67D3-46EB-B436-A632C3C13DA5}">
  <dimension ref="A1:O50"/>
  <sheetViews>
    <sheetView workbookViewId="0">
      <selection activeCell="O14" sqref="O14"/>
    </sheetView>
  </sheetViews>
  <sheetFormatPr defaultRowHeight="15"/>
  <cols>
    <col min="1" max="1" width="15" bestFit="1" customWidth="1"/>
    <col min="2" max="13" width="8.85546875" customWidth="1"/>
  </cols>
  <sheetData>
    <row r="1" spans="1:15" s="10" customFormat="1" ht="42">
      <c r="A1" s="4" t="s">
        <v>94</v>
      </c>
      <c r="B1" s="9" t="s">
        <v>60</v>
      </c>
      <c r="C1" s="11" t="s">
        <v>61</v>
      </c>
      <c r="D1" s="11" t="s">
        <v>62</v>
      </c>
      <c r="E1" s="11" t="s">
        <v>63</v>
      </c>
      <c r="F1" s="11" t="s">
        <v>64</v>
      </c>
      <c r="G1" s="11" t="s">
        <v>65</v>
      </c>
      <c r="H1" s="11" t="s">
        <v>66</v>
      </c>
      <c r="I1" s="11" t="s">
        <v>67</v>
      </c>
      <c r="J1" s="11" t="s">
        <v>68</v>
      </c>
      <c r="K1" s="11" t="s">
        <v>69</v>
      </c>
      <c r="L1" s="11" t="s">
        <v>70</v>
      </c>
      <c r="M1" s="11" t="s">
        <v>71</v>
      </c>
      <c r="N1" s="11" t="s">
        <v>72</v>
      </c>
      <c r="O1" s="9" t="s">
        <v>73</v>
      </c>
    </row>
    <row r="2" spans="1:15">
      <c r="A2" s="4" t="s">
        <v>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>
        <v>1</v>
      </c>
      <c r="O2" s="12">
        <v>0</v>
      </c>
    </row>
    <row r="3" spans="1:15">
      <c r="A3" s="4" t="s">
        <v>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>
        <v>1</v>
      </c>
      <c r="O3" s="12">
        <v>0</v>
      </c>
    </row>
    <row r="4" spans="1:15" ht="30">
      <c r="A4" s="4" t="s">
        <v>4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>
        <v>0</v>
      </c>
      <c r="O4" s="12">
        <v>0</v>
      </c>
    </row>
    <row r="5" spans="1:15" ht="30">
      <c r="A5" s="4" t="s">
        <v>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>
        <v>1</v>
      </c>
      <c r="O5" s="12">
        <v>0</v>
      </c>
    </row>
    <row r="6" spans="1:15" ht="30">
      <c r="A6" s="4" t="s">
        <v>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>
        <v>0</v>
      </c>
      <c r="O6" s="12">
        <v>0</v>
      </c>
    </row>
    <row r="7" spans="1:15">
      <c r="A7" s="4" t="s">
        <v>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>
        <v>1</v>
      </c>
      <c r="O7" s="12">
        <v>0</v>
      </c>
    </row>
    <row r="8" spans="1:15">
      <c r="A8" s="4" t="s">
        <v>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>
        <v>0</v>
      </c>
      <c r="O8" s="12">
        <v>0</v>
      </c>
    </row>
    <row r="9" spans="1:15">
      <c r="A9" s="4" t="s">
        <v>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>
        <v>0</v>
      </c>
      <c r="O9" s="12">
        <v>0</v>
      </c>
    </row>
    <row r="10" spans="1:15">
      <c r="A10" s="4" t="s">
        <v>10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>
        <v>1</v>
      </c>
      <c r="O10" s="12">
        <v>0</v>
      </c>
    </row>
    <row r="11" spans="1:15">
      <c r="A11" s="4" t="s">
        <v>11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>
        <v>1</v>
      </c>
      <c r="O11" s="12">
        <v>0</v>
      </c>
    </row>
    <row r="12" spans="1:15">
      <c r="A12" s="4" t="s">
        <v>12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>
        <v>0</v>
      </c>
      <c r="O12" s="12">
        <v>0</v>
      </c>
    </row>
    <row r="13" spans="1:15">
      <c r="A13" s="4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>
        <v>1</v>
      </c>
      <c r="O13" s="12">
        <v>0</v>
      </c>
    </row>
    <row r="14" spans="1:15">
      <c r="A14" s="4" t="s">
        <v>14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>
        <v>1</v>
      </c>
      <c r="O14" s="12">
        <v>0</v>
      </c>
    </row>
    <row r="15" spans="1:15" ht="30">
      <c r="A15" s="4" t="s">
        <v>15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>
        <v>0</v>
      </c>
      <c r="O15" s="12">
        <v>0</v>
      </c>
    </row>
    <row r="16" spans="1:15">
      <c r="A16" s="4" t="s">
        <v>16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>
        <v>0</v>
      </c>
      <c r="O16" s="12">
        <v>0</v>
      </c>
    </row>
    <row r="17" spans="1:15">
      <c r="A17" s="4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>
        <v>0</v>
      </c>
      <c r="O17" s="12">
        <v>0</v>
      </c>
    </row>
    <row r="18" spans="1:15">
      <c r="A18" s="4" t="s">
        <v>18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>
        <v>0</v>
      </c>
      <c r="O18" s="12">
        <v>0</v>
      </c>
    </row>
    <row r="19" spans="1:15">
      <c r="A19" s="4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>
        <v>0</v>
      </c>
      <c r="O19" s="12">
        <v>0</v>
      </c>
    </row>
    <row r="20" spans="1:15">
      <c r="A20" s="4" t="s">
        <v>20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>
        <v>0</v>
      </c>
      <c r="O20" s="12">
        <v>0</v>
      </c>
    </row>
    <row r="21" spans="1:15">
      <c r="A21" s="4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>
        <v>0</v>
      </c>
      <c r="O21" s="12">
        <v>0</v>
      </c>
    </row>
    <row r="22" spans="1:15">
      <c r="A22" s="4" t="s">
        <v>22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>
        <v>0</v>
      </c>
      <c r="O22" s="12">
        <v>0</v>
      </c>
    </row>
    <row r="23" spans="1:15">
      <c r="A23" s="4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>
        <v>0</v>
      </c>
      <c r="O23" s="12">
        <v>0</v>
      </c>
    </row>
    <row r="24" spans="1:15">
      <c r="A24" s="4" t="s">
        <v>24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>
        <v>0</v>
      </c>
      <c r="O24" s="12">
        <v>0</v>
      </c>
    </row>
    <row r="25" spans="1:15">
      <c r="A25" s="4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>
        <v>0</v>
      </c>
      <c r="O25" s="12">
        <v>0</v>
      </c>
    </row>
    <row r="26" spans="1:15">
      <c r="A26" s="4" t="s">
        <v>26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>
        <v>0</v>
      </c>
      <c r="O26" s="12">
        <v>0</v>
      </c>
    </row>
    <row r="27" spans="1:15" ht="30">
      <c r="A27" s="4" t="s">
        <v>27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>
        <v>0</v>
      </c>
      <c r="O27" s="12">
        <v>0</v>
      </c>
    </row>
    <row r="28" spans="1:15">
      <c r="A28" s="4" t="s">
        <v>28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>
        <v>0</v>
      </c>
      <c r="O28" s="12">
        <v>0</v>
      </c>
    </row>
    <row r="29" spans="1:15">
      <c r="A29" s="4" t="s">
        <v>29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>
        <v>0</v>
      </c>
      <c r="O29" s="12">
        <v>0</v>
      </c>
    </row>
    <row r="30" spans="1:15">
      <c r="A30" s="4" t="s">
        <v>30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>
        <v>0</v>
      </c>
      <c r="O30" s="12">
        <v>0</v>
      </c>
    </row>
    <row r="31" spans="1:15" ht="30">
      <c r="A31" s="4" t="s">
        <v>31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>
        <v>0</v>
      </c>
      <c r="O31" s="12">
        <v>0</v>
      </c>
    </row>
    <row r="32" spans="1:15">
      <c r="A32" s="4" t="s">
        <v>32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>
        <v>0</v>
      </c>
      <c r="O32" s="12">
        <v>0</v>
      </c>
    </row>
    <row r="33" spans="1:15">
      <c r="A33" s="4" t="s">
        <v>33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>
        <v>0</v>
      </c>
      <c r="O33" s="12">
        <v>0</v>
      </c>
    </row>
    <row r="34" spans="1:15">
      <c r="A34" s="4" t="s">
        <v>34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>
        <v>0</v>
      </c>
      <c r="O34" s="12">
        <v>0</v>
      </c>
    </row>
    <row r="35" spans="1:15">
      <c r="A35" s="4" t="s">
        <v>35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>
        <v>0</v>
      </c>
      <c r="O35" s="12">
        <v>0</v>
      </c>
    </row>
    <row r="36" spans="1:15">
      <c r="A36" s="4" t="s">
        <v>36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>
        <v>0</v>
      </c>
      <c r="O36" s="12">
        <v>0</v>
      </c>
    </row>
    <row r="37" spans="1:15">
      <c r="A37" s="4" t="s">
        <v>37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>
        <v>0</v>
      </c>
      <c r="O37" s="12">
        <v>0</v>
      </c>
    </row>
    <row r="38" spans="1:15">
      <c r="A38" s="4" t="s">
        <v>38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>
        <v>0</v>
      </c>
      <c r="O38" s="12">
        <v>0</v>
      </c>
    </row>
    <row r="39" spans="1:15">
      <c r="A39" s="4" t="s">
        <v>39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>
        <v>0</v>
      </c>
      <c r="O39" s="12">
        <v>0</v>
      </c>
    </row>
    <row r="40" spans="1:15">
      <c r="A40" s="4" t="s">
        <v>40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>
        <v>0</v>
      </c>
      <c r="O40" s="12">
        <v>0</v>
      </c>
    </row>
    <row r="41" spans="1:15">
      <c r="A41" s="4" t="s">
        <v>41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>
        <v>0</v>
      </c>
      <c r="O41" s="12">
        <v>0</v>
      </c>
    </row>
    <row r="42" spans="1:15">
      <c r="A42" s="4" t="s">
        <v>42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>
        <v>0</v>
      </c>
      <c r="O42" s="12">
        <v>0</v>
      </c>
    </row>
    <row r="43" spans="1:15">
      <c r="A43" s="4" t="s">
        <v>43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>
        <v>0</v>
      </c>
      <c r="O43" s="12">
        <v>0</v>
      </c>
    </row>
    <row r="44" spans="1:15">
      <c r="A44" s="4" t="s">
        <v>44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>
        <v>0</v>
      </c>
      <c r="O44" s="12">
        <v>0</v>
      </c>
    </row>
    <row r="45" spans="1:15">
      <c r="A45" s="4" t="s">
        <v>45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>
        <v>0</v>
      </c>
      <c r="O45" s="12">
        <v>0</v>
      </c>
    </row>
    <row r="46" spans="1:15">
      <c r="A46" s="4" t="s">
        <v>46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>
        <v>0</v>
      </c>
      <c r="O46" s="12">
        <v>0</v>
      </c>
    </row>
    <row r="47" spans="1:15">
      <c r="A47" s="4" t="s">
        <v>47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>
        <v>0</v>
      </c>
      <c r="O47" s="12">
        <v>0</v>
      </c>
    </row>
    <row r="48" spans="1:15">
      <c r="A48" s="4" t="s">
        <v>48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>
        <v>0</v>
      </c>
      <c r="O48" s="12">
        <v>0</v>
      </c>
    </row>
    <row r="49" spans="1:15">
      <c r="A49" s="4" t="s">
        <v>49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>
        <v>0</v>
      </c>
      <c r="O49" s="12">
        <v>0</v>
      </c>
    </row>
    <row r="50" spans="1:15">
      <c r="A50" s="4" t="s">
        <v>50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>
        <v>0</v>
      </c>
      <c r="O50" s="12">
        <v>0</v>
      </c>
    </row>
  </sheetData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D9CE-9715-4C3C-B46B-E30AB71B972B}">
  <dimension ref="A1:H25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5"/>
  <cols>
    <col min="1" max="1" width="30.7109375" customWidth="1"/>
    <col min="2" max="2" width="18.85546875" bestFit="1" customWidth="1"/>
    <col min="3" max="3" width="11" bestFit="1" customWidth="1"/>
    <col min="4" max="4" width="13" bestFit="1" customWidth="1"/>
    <col min="5" max="5" width="51.42578125" style="36" bestFit="1" customWidth="1"/>
    <col min="6" max="6" width="30.140625" style="36" customWidth="1"/>
    <col min="7" max="7" width="67.42578125" style="36" customWidth="1"/>
    <col min="8" max="8" width="51.5703125" bestFit="1" customWidth="1"/>
  </cols>
  <sheetData>
    <row r="1" spans="1:8">
      <c r="A1" s="15" t="s">
        <v>0</v>
      </c>
      <c r="B1" t="s">
        <v>127</v>
      </c>
      <c r="C1" t="s">
        <v>154</v>
      </c>
      <c r="D1" t="s">
        <v>155</v>
      </c>
      <c r="E1" s="36" t="s">
        <v>302</v>
      </c>
      <c r="F1" s="36" t="s">
        <v>303</v>
      </c>
      <c r="G1" s="36" t="s">
        <v>304</v>
      </c>
      <c r="H1" s="36" t="s">
        <v>355</v>
      </c>
    </row>
    <row r="2" spans="1:8">
      <c r="A2" s="2" t="s">
        <v>144</v>
      </c>
      <c r="B2" t="s">
        <v>145</v>
      </c>
      <c r="C2" t="s">
        <v>158</v>
      </c>
      <c r="D2" t="s">
        <v>168</v>
      </c>
      <c r="E2" s="36" t="s">
        <v>346</v>
      </c>
      <c r="F2" s="36" t="s">
        <v>345</v>
      </c>
      <c r="G2" s="36" t="s">
        <v>347</v>
      </c>
      <c r="H2" s="37" t="s">
        <v>356</v>
      </c>
    </row>
    <row r="3" spans="1:8">
      <c r="A3" s="2" t="s">
        <v>90</v>
      </c>
      <c r="B3" t="s">
        <v>157</v>
      </c>
      <c r="C3" t="s">
        <v>158</v>
      </c>
      <c r="D3" t="s">
        <v>168</v>
      </c>
      <c r="E3" s="36" t="s">
        <v>315</v>
      </c>
      <c r="F3" s="36" t="s">
        <v>313</v>
      </c>
      <c r="G3" s="36" t="s">
        <v>316</v>
      </c>
      <c r="H3" s="37" t="s">
        <v>356</v>
      </c>
    </row>
    <row r="4" spans="1:8">
      <c r="A4" s="4" t="s">
        <v>91</v>
      </c>
      <c r="B4" t="s">
        <v>159</v>
      </c>
      <c r="C4" t="s">
        <v>158</v>
      </c>
      <c r="D4" t="s">
        <v>168</v>
      </c>
      <c r="E4" s="36" t="s">
        <v>315</v>
      </c>
      <c r="F4" s="36" t="s">
        <v>335</v>
      </c>
      <c r="G4" s="36" t="s">
        <v>337</v>
      </c>
      <c r="H4" s="37" t="s">
        <v>356</v>
      </c>
    </row>
    <row r="5" spans="1:8">
      <c r="A5" s="2" t="s">
        <v>82</v>
      </c>
      <c r="B5" t="s">
        <v>141</v>
      </c>
      <c r="C5" t="s">
        <v>153</v>
      </c>
      <c r="D5" t="s">
        <v>167</v>
      </c>
      <c r="E5" s="36" t="s">
        <v>348</v>
      </c>
      <c r="F5" s="36" t="s">
        <v>349</v>
      </c>
      <c r="G5" s="36" t="s">
        <v>350</v>
      </c>
      <c r="H5" s="37" t="s">
        <v>356</v>
      </c>
    </row>
    <row r="6" spans="1:8">
      <c r="A6" s="2" t="s">
        <v>77</v>
      </c>
      <c r="B6" t="s">
        <v>135</v>
      </c>
      <c r="C6" t="s">
        <v>153</v>
      </c>
      <c r="D6" t="s">
        <v>165</v>
      </c>
      <c r="E6" s="36" t="s">
        <v>322</v>
      </c>
      <c r="F6" s="36" t="s">
        <v>320</v>
      </c>
      <c r="G6" s="36" t="s">
        <v>321</v>
      </c>
      <c r="H6" s="37" t="s">
        <v>356</v>
      </c>
    </row>
    <row r="7" spans="1:8">
      <c r="A7" s="2" t="s">
        <v>87</v>
      </c>
      <c r="B7" t="s">
        <v>149</v>
      </c>
      <c r="C7" t="s">
        <v>153</v>
      </c>
      <c r="D7" t="s">
        <v>165</v>
      </c>
      <c r="E7" s="36" t="s">
        <v>312</v>
      </c>
      <c r="F7" s="36" t="s">
        <v>310</v>
      </c>
      <c r="G7" s="36" t="s">
        <v>311</v>
      </c>
      <c r="H7" s="37" t="s">
        <v>356</v>
      </c>
    </row>
    <row r="8" spans="1:8">
      <c r="A8" s="2" t="s">
        <v>184</v>
      </c>
      <c r="B8" t="s">
        <v>151</v>
      </c>
      <c r="C8" t="s">
        <v>153</v>
      </c>
      <c r="D8" t="s">
        <v>152</v>
      </c>
      <c r="E8" s="36" t="s">
        <v>343</v>
      </c>
      <c r="F8" s="36" t="s">
        <v>344</v>
      </c>
      <c r="H8" s="37" t="s">
        <v>356</v>
      </c>
    </row>
    <row r="9" spans="1:8">
      <c r="A9" s="2" t="s">
        <v>89</v>
      </c>
      <c r="B9" t="s">
        <v>156</v>
      </c>
      <c r="C9" t="s">
        <v>153</v>
      </c>
      <c r="D9" t="s">
        <v>152</v>
      </c>
      <c r="E9" s="36" t="s">
        <v>10</v>
      </c>
      <c r="F9" s="36" t="s">
        <v>305</v>
      </c>
      <c r="G9" s="36" t="s">
        <v>306</v>
      </c>
      <c r="H9" s="37" t="s">
        <v>356</v>
      </c>
    </row>
    <row r="10" spans="1:8">
      <c r="A10" s="2" t="s">
        <v>126</v>
      </c>
      <c r="B10" t="s">
        <v>139</v>
      </c>
      <c r="C10" t="s">
        <v>160</v>
      </c>
      <c r="D10" t="s">
        <v>163</v>
      </c>
      <c r="E10" s="36" t="s">
        <v>332</v>
      </c>
      <c r="F10" s="36" t="s">
        <v>331</v>
      </c>
      <c r="G10" s="36" t="s">
        <v>333</v>
      </c>
      <c r="H10" s="37" t="s">
        <v>356</v>
      </c>
    </row>
    <row r="11" spans="1:8">
      <c r="A11" s="4" t="s">
        <v>74</v>
      </c>
      <c r="B11" t="s">
        <v>128</v>
      </c>
      <c r="C11" t="s">
        <v>160</v>
      </c>
      <c r="D11" t="s">
        <v>163</v>
      </c>
      <c r="E11" s="36" t="s">
        <v>37</v>
      </c>
      <c r="F11" s="36" t="s">
        <v>339</v>
      </c>
      <c r="H11" s="37" t="s">
        <v>356</v>
      </c>
    </row>
    <row r="12" spans="1:8" ht="45">
      <c r="A12" s="2" t="s">
        <v>79</v>
      </c>
      <c r="B12" t="s">
        <v>137</v>
      </c>
      <c r="C12" t="s">
        <v>160</v>
      </c>
      <c r="D12" t="s">
        <v>163</v>
      </c>
      <c r="E12" s="38" t="s">
        <v>358</v>
      </c>
      <c r="F12" s="36" t="s">
        <v>357</v>
      </c>
      <c r="G12" s="36" t="s">
        <v>326</v>
      </c>
      <c r="H12" s="37" t="s">
        <v>356</v>
      </c>
    </row>
    <row r="13" spans="1:8">
      <c r="A13" s="2" t="s">
        <v>185</v>
      </c>
      <c r="B13" t="s">
        <v>148</v>
      </c>
      <c r="C13" t="s">
        <v>160</v>
      </c>
      <c r="D13" t="s">
        <v>163</v>
      </c>
      <c r="E13" s="36" t="s">
        <v>309</v>
      </c>
      <c r="F13" s="36" t="s">
        <v>307</v>
      </c>
      <c r="G13" s="36" t="s">
        <v>308</v>
      </c>
      <c r="H13" s="37" t="s">
        <v>356</v>
      </c>
    </row>
    <row r="14" spans="1:8" ht="30">
      <c r="A14" s="2" t="s">
        <v>76</v>
      </c>
      <c r="B14" t="s">
        <v>130</v>
      </c>
      <c r="C14" t="s">
        <v>160</v>
      </c>
      <c r="D14" t="s">
        <v>164</v>
      </c>
      <c r="E14" s="36" t="s">
        <v>314</v>
      </c>
      <c r="F14" s="36" t="s">
        <v>334</v>
      </c>
      <c r="H14" s="37" t="s">
        <v>356</v>
      </c>
    </row>
    <row r="15" spans="1:8" ht="30">
      <c r="A15" s="2" t="s">
        <v>78</v>
      </c>
      <c r="B15" t="s">
        <v>136</v>
      </c>
      <c r="C15" t="s">
        <v>160</v>
      </c>
      <c r="D15" t="s">
        <v>164</v>
      </c>
      <c r="E15" s="36" t="s">
        <v>315</v>
      </c>
      <c r="F15" s="36" t="s">
        <v>338</v>
      </c>
      <c r="H15" s="37" t="s">
        <v>356</v>
      </c>
    </row>
    <row r="16" spans="1:8">
      <c r="A16" s="2" t="s">
        <v>81</v>
      </c>
      <c r="B16" t="s">
        <v>140</v>
      </c>
      <c r="C16" t="s">
        <v>160</v>
      </c>
      <c r="D16" t="s">
        <v>164</v>
      </c>
      <c r="E16" s="36" t="s">
        <v>346</v>
      </c>
      <c r="F16" s="36" t="s">
        <v>351</v>
      </c>
      <c r="H16" s="37" t="s">
        <v>356</v>
      </c>
    </row>
    <row r="17" spans="1:8">
      <c r="A17" s="2" t="s">
        <v>83</v>
      </c>
      <c r="B17" t="s">
        <v>142</v>
      </c>
      <c r="C17" t="s">
        <v>160</v>
      </c>
      <c r="D17" t="s">
        <v>164</v>
      </c>
      <c r="E17" s="36" t="s">
        <v>314</v>
      </c>
      <c r="F17" s="36" t="s">
        <v>327</v>
      </c>
      <c r="H17" s="37" t="s">
        <v>356</v>
      </c>
    </row>
    <row r="18" spans="1:8">
      <c r="A18" s="2" t="s">
        <v>84</v>
      </c>
      <c r="B18" t="s">
        <v>143</v>
      </c>
      <c r="C18" t="s">
        <v>160</v>
      </c>
      <c r="D18" t="s">
        <v>164</v>
      </c>
      <c r="E18" s="36" t="s">
        <v>315</v>
      </c>
      <c r="F18" s="36" t="s">
        <v>325</v>
      </c>
      <c r="H18" s="37" t="s">
        <v>356</v>
      </c>
    </row>
    <row r="19" spans="1:8">
      <c r="A19" s="2" t="s">
        <v>85</v>
      </c>
      <c r="B19" t="s">
        <v>146</v>
      </c>
      <c r="C19" t="s">
        <v>160</v>
      </c>
      <c r="D19" t="s">
        <v>164</v>
      </c>
      <c r="E19" s="36" t="s">
        <v>336</v>
      </c>
      <c r="F19" s="36" t="s">
        <v>352</v>
      </c>
      <c r="H19" s="37" t="s">
        <v>356</v>
      </c>
    </row>
    <row r="20" spans="1:8">
      <c r="A20" s="2" t="s">
        <v>88</v>
      </c>
      <c r="B20" t="s">
        <v>150</v>
      </c>
      <c r="C20" t="s">
        <v>160</v>
      </c>
      <c r="D20" t="s">
        <v>164</v>
      </c>
      <c r="E20" s="36" t="s">
        <v>346</v>
      </c>
      <c r="F20" s="36" t="s">
        <v>353</v>
      </c>
      <c r="H20" s="37" t="s">
        <v>356</v>
      </c>
    </row>
    <row r="21" spans="1:8">
      <c r="A21" s="2" t="s">
        <v>80</v>
      </c>
      <c r="B21" t="s">
        <v>138</v>
      </c>
      <c r="C21" t="s">
        <v>161</v>
      </c>
      <c r="D21" t="s">
        <v>166</v>
      </c>
      <c r="E21" s="36" t="s">
        <v>30</v>
      </c>
      <c r="F21" s="36" t="s">
        <v>354</v>
      </c>
      <c r="H21" s="37" t="s">
        <v>356</v>
      </c>
    </row>
    <row r="22" spans="1:8" ht="30">
      <c r="A22" s="2" t="s">
        <v>75</v>
      </c>
      <c r="B22" t="s">
        <v>129</v>
      </c>
      <c r="C22" t="s">
        <v>161</v>
      </c>
      <c r="D22" t="s">
        <v>162</v>
      </c>
      <c r="E22" s="36" t="s">
        <v>328</v>
      </c>
      <c r="F22" s="36" t="s">
        <v>329</v>
      </c>
      <c r="G22" s="36" t="s">
        <v>330</v>
      </c>
      <c r="H22" s="37" t="s">
        <v>356</v>
      </c>
    </row>
    <row r="23" spans="1:8">
      <c r="A23" s="2" t="s">
        <v>86</v>
      </c>
      <c r="B23" t="s">
        <v>147</v>
      </c>
      <c r="C23" t="s">
        <v>161</v>
      </c>
      <c r="D23" t="s">
        <v>162</v>
      </c>
      <c r="E23" s="36" t="s">
        <v>324</v>
      </c>
      <c r="F23" s="36" t="s">
        <v>340</v>
      </c>
      <c r="G23" s="36" t="s">
        <v>323</v>
      </c>
      <c r="H23" s="37" t="s">
        <v>356</v>
      </c>
    </row>
    <row r="24" spans="1:8">
      <c r="A24" s="2" t="s">
        <v>131</v>
      </c>
      <c r="B24" t="s">
        <v>132</v>
      </c>
      <c r="C24" t="s">
        <v>161</v>
      </c>
      <c r="D24" t="s">
        <v>162</v>
      </c>
      <c r="E24" s="36" t="s">
        <v>319</v>
      </c>
      <c r="F24" s="36" t="s">
        <v>317</v>
      </c>
      <c r="G24" s="36" t="s">
        <v>318</v>
      </c>
      <c r="H24" s="37" t="s">
        <v>356</v>
      </c>
    </row>
    <row r="25" spans="1:8">
      <c r="A25" s="2" t="s">
        <v>133</v>
      </c>
      <c r="B25" t="s">
        <v>134</v>
      </c>
      <c r="C25" t="s">
        <v>161</v>
      </c>
      <c r="D25" t="s">
        <v>162</v>
      </c>
      <c r="E25" s="36" t="s">
        <v>342</v>
      </c>
      <c r="F25" s="36" t="s">
        <v>341</v>
      </c>
      <c r="G25" s="36" t="s">
        <v>318</v>
      </c>
      <c r="H25" s="37" t="s">
        <v>356</v>
      </c>
    </row>
  </sheetData>
  <sortState xmlns:xlrd2="http://schemas.microsoft.com/office/spreadsheetml/2017/richdata2" ref="A2:D25">
    <sortCondition ref="C2:C25"/>
    <sortCondition ref="D2:D25"/>
    <sortCondition ref="A2:A25"/>
  </sortState>
  <phoneticPr fontId="8" type="noConversion"/>
  <hyperlinks>
    <hyperlink ref="H2" r:id="rId1" xr:uid="{4D1AD9AD-336D-4F98-81FD-53FB661C0507}"/>
    <hyperlink ref="H3:H25" r:id="rId2" display="https://www.ukbutterflies.co.uk/foodplants.php?style=butterfly" xr:uid="{20C22AF4-5C17-4510-98B9-E3A71AB78674}"/>
  </hyperlinks>
  <pageMargins left="0.7" right="0.7" top="0.75" bottom="0.75" header="0.3" footer="0.3"/>
  <pageSetup paperSize="9" orientation="portrait"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FD8F-B9B5-42F6-B744-94AD13A9D6C4}">
  <dimension ref="A1:G3"/>
  <sheetViews>
    <sheetView workbookViewId="0">
      <selection activeCell="E22" sqref="E22"/>
    </sheetView>
  </sheetViews>
  <sheetFormatPr defaultRowHeight="15"/>
  <cols>
    <col min="1" max="1" width="18.85546875" customWidth="1"/>
    <col min="2" max="2" width="10" bestFit="1" customWidth="1"/>
    <col min="3" max="3" width="10.7109375" bestFit="1" customWidth="1"/>
    <col min="4" max="4" width="14.140625" bestFit="1" customWidth="1"/>
    <col min="5" max="5" width="14.85546875" bestFit="1" customWidth="1"/>
    <col min="6" max="6" width="11.28515625" bestFit="1" customWidth="1"/>
    <col min="7" max="7" width="15.140625" bestFit="1" customWidth="1"/>
  </cols>
  <sheetData>
    <row r="1" spans="1:7">
      <c r="A1" t="s">
        <v>0</v>
      </c>
      <c r="B1" t="s">
        <v>52</v>
      </c>
      <c r="C1" t="s">
        <v>53</v>
      </c>
      <c r="D1" t="s">
        <v>116</v>
      </c>
      <c r="E1" t="s">
        <v>114</v>
      </c>
      <c r="F1" t="s">
        <v>54</v>
      </c>
      <c r="G1" t="s">
        <v>55</v>
      </c>
    </row>
    <row r="2" spans="1:7">
      <c r="A2" t="s">
        <v>72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</row>
    <row r="3" spans="1:7">
      <c r="A3" s="2" t="s">
        <v>79</v>
      </c>
      <c r="B3">
        <v>0</v>
      </c>
      <c r="C3">
        <v>0</v>
      </c>
      <c r="D3" s="25" t="s">
        <v>183</v>
      </c>
      <c r="E3">
        <v>0</v>
      </c>
      <c r="F3">
        <v>0</v>
      </c>
      <c r="G3">
        <v>0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FD7F-A6EC-4CEA-A196-9F55615351AE}">
  <dimension ref="A1:G15"/>
  <sheetViews>
    <sheetView workbookViewId="0">
      <selection activeCell="G13" sqref="G13"/>
    </sheetView>
  </sheetViews>
  <sheetFormatPr defaultRowHeight="15"/>
  <cols>
    <col min="1" max="1" width="19.42578125" style="1" bestFit="1" customWidth="1"/>
    <col min="2" max="2" width="10.42578125" bestFit="1" customWidth="1"/>
    <col min="3" max="3" width="11.140625" bestFit="1" customWidth="1"/>
    <col min="4" max="4" width="14.5703125" bestFit="1" customWidth="1"/>
    <col min="5" max="5" width="15.28515625" bestFit="1" customWidth="1"/>
    <col min="6" max="6" width="11.7109375" bestFit="1" customWidth="1"/>
    <col min="7" max="7" width="15.5703125" bestFit="1" customWidth="1"/>
  </cols>
  <sheetData>
    <row r="1" spans="1:7">
      <c r="A1" s="1" t="s">
        <v>0</v>
      </c>
      <c r="B1" t="s">
        <v>56</v>
      </c>
      <c r="C1" t="s">
        <v>57</v>
      </c>
      <c r="D1" t="s">
        <v>115</v>
      </c>
      <c r="E1" t="s">
        <v>113</v>
      </c>
      <c r="F1" t="s">
        <v>58</v>
      </c>
      <c r="G1" t="s">
        <v>59</v>
      </c>
    </row>
    <row r="2" spans="1:7" ht="14.45" customHeight="1">
      <c r="A2" s="7" t="s">
        <v>72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</row>
    <row r="3" spans="1:7" ht="14.45" customHeight="1">
      <c r="A3" s="4" t="s">
        <v>60</v>
      </c>
    </row>
    <row r="4" spans="1:7" ht="14.45" customHeight="1">
      <c r="A4" s="2" t="s">
        <v>61</v>
      </c>
    </row>
    <row r="5" spans="1:7" ht="14.45" customHeight="1">
      <c r="A5" s="2" t="s">
        <v>62</v>
      </c>
    </row>
    <row r="6" spans="1:7" ht="14.45" customHeight="1">
      <c r="A6" s="2" t="s">
        <v>63</v>
      </c>
    </row>
    <row r="7" spans="1:7" ht="14.45" customHeight="1">
      <c r="A7" s="2" t="s">
        <v>64</v>
      </c>
    </row>
    <row r="8" spans="1:7" ht="14.45" customHeight="1">
      <c r="A8" s="2" t="s">
        <v>65</v>
      </c>
    </row>
    <row r="9" spans="1:7" ht="14.45" customHeight="1">
      <c r="A9" s="2" t="s">
        <v>66</v>
      </c>
    </row>
    <row r="10" spans="1:7" ht="14.45" customHeight="1">
      <c r="A10" s="2" t="s">
        <v>67</v>
      </c>
    </row>
    <row r="11" spans="1:7" ht="14.45" customHeight="1">
      <c r="A11" s="2" t="s">
        <v>68</v>
      </c>
    </row>
    <row r="12" spans="1:7" ht="14.45" customHeight="1">
      <c r="A12" s="2" t="s">
        <v>69</v>
      </c>
    </row>
    <row r="13" spans="1:7" ht="14.45" customHeight="1">
      <c r="A13" s="2" t="s">
        <v>70</v>
      </c>
    </row>
    <row r="14" spans="1:7" ht="14.45" customHeight="1">
      <c r="A14" s="2" t="s">
        <v>71</v>
      </c>
    </row>
    <row r="15" spans="1:7" ht="14.45" customHeight="1">
      <c r="A15" s="4" t="s">
        <v>73</v>
      </c>
    </row>
  </sheetData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0E20-BACB-4EB2-A0F4-4F714965BBC1}">
  <dimension ref="A1:L54"/>
  <sheetViews>
    <sheetView workbookViewId="0">
      <pane ySplit="1" topLeftCell="A2" activePane="bottomLeft" state="frozen"/>
      <selection pane="bottomLeft" activeCell="K9" sqref="K9"/>
    </sheetView>
  </sheetViews>
  <sheetFormatPr defaultColWidth="8.85546875" defaultRowHeight="15"/>
  <cols>
    <col min="1" max="1" width="15.5703125" style="7" customWidth="1"/>
    <col min="2" max="2" width="5.85546875" style="7" customWidth="1"/>
    <col min="3" max="3" width="6.42578125" style="7" customWidth="1"/>
    <col min="4" max="4" width="10.42578125" style="7" customWidth="1"/>
    <col min="5" max="5" width="9.7109375" style="7" customWidth="1"/>
    <col min="6" max="6" width="10.7109375" style="14" bestFit="1" customWidth="1"/>
    <col min="7" max="7" width="6.85546875" style="14" bestFit="1" customWidth="1"/>
    <col min="8" max="8" width="10.85546875" style="7" bestFit="1" customWidth="1"/>
    <col min="9" max="9" width="5.5703125" bestFit="1" customWidth="1"/>
    <col min="10" max="10" width="6.28515625" bestFit="1" customWidth="1"/>
    <col min="11" max="11" width="9.85546875" bestFit="1" customWidth="1"/>
    <col min="12" max="12" width="9.140625" bestFit="1" customWidth="1"/>
    <col min="13" max="13" width="8.42578125" style="7" bestFit="1" customWidth="1"/>
    <col min="14" max="14" width="7.140625" style="7" customWidth="1"/>
    <col min="15" max="15" width="5.5703125" style="7" bestFit="1" customWidth="1"/>
    <col min="16" max="16" width="6.28515625" style="7" bestFit="1" customWidth="1"/>
    <col min="17" max="17" width="9.85546875" style="7" bestFit="1" customWidth="1"/>
    <col min="18" max="18" width="9.140625" style="7" bestFit="1" customWidth="1"/>
    <col min="19" max="19" width="10.7109375" style="7" bestFit="1" customWidth="1"/>
    <col min="20" max="20" width="6.85546875" style="7" bestFit="1" customWidth="1"/>
    <col min="21" max="16384" width="8.85546875" style="7"/>
  </cols>
  <sheetData>
    <row r="1" spans="1:8" s="6" customFormat="1" ht="30">
      <c r="A1" s="4" t="s">
        <v>94</v>
      </c>
      <c r="B1" s="5" t="s">
        <v>95</v>
      </c>
      <c r="C1" s="5" t="s">
        <v>96</v>
      </c>
      <c r="D1" s="5" t="s">
        <v>97</v>
      </c>
      <c r="E1" s="5" t="s">
        <v>98</v>
      </c>
      <c r="F1" s="20" t="s">
        <v>109</v>
      </c>
      <c r="G1" s="20" t="s">
        <v>108</v>
      </c>
      <c r="H1" s="13" t="s">
        <v>117</v>
      </c>
    </row>
    <row r="2" spans="1:8">
      <c r="A2" s="4" t="s">
        <v>23</v>
      </c>
      <c r="B2" s="5">
        <v>1</v>
      </c>
      <c r="C2" s="5">
        <v>0</v>
      </c>
      <c r="D2" s="5">
        <v>0</v>
      </c>
      <c r="E2" s="5">
        <v>0</v>
      </c>
      <c r="F2" s="14" t="s">
        <v>51</v>
      </c>
      <c r="G2" s="14" t="s">
        <v>51</v>
      </c>
      <c r="H2" s="14" t="s">
        <v>125</v>
      </c>
    </row>
    <row r="3" spans="1:8">
      <c r="A3" s="4" t="s">
        <v>39</v>
      </c>
      <c r="B3" s="5">
        <v>1</v>
      </c>
      <c r="C3" s="5">
        <v>0</v>
      </c>
      <c r="D3" s="5">
        <v>0</v>
      </c>
      <c r="E3" s="5">
        <v>0</v>
      </c>
      <c r="F3" s="14" t="s">
        <v>51</v>
      </c>
      <c r="G3" s="14" t="s">
        <v>51</v>
      </c>
      <c r="H3" s="14" t="s">
        <v>125</v>
      </c>
    </row>
    <row r="4" spans="1:8">
      <c r="A4" s="4" t="s">
        <v>24</v>
      </c>
      <c r="B4" s="5">
        <v>1</v>
      </c>
      <c r="C4" s="5">
        <v>0</v>
      </c>
      <c r="D4" s="5">
        <v>0</v>
      </c>
      <c r="E4" s="5">
        <v>0</v>
      </c>
      <c r="F4" s="20">
        <v>0</v>
      </c>
      <c r="G4" s="20">
        <v>0</v>
      </c>
      <c r="H4" s="14" t="s">
        <v>125</v>
      </c>
    </row>
    <row r="5" spans="1:8">
      <c r="A5" s="4" t="s">
        <v>17</v>
      </c>
      <c r="B5" s="5">
        <v>1</v>
      </c>
      <c r="C5" s="5">
        <v>0</v>
      </c>
      <c r="D5" s="5">
        <v>0</v>
      </c>
      <c r="E5" s="5">
        <v>0</v>
      </c>
      <c r="F5" s="20">
        <v>0</v>
      </c>
      <c r="G5" s="20">
        <v>0</v>
      </c>
      <c r="H5" s="7" t="s">
        <v>125</v>
      </c>
    </row>
    <row r="6" spans="1:8">
      <c r="A6" s="4" t="s">
        <v>32</v>
      </c>
      <c r="B6" s="5">
        <v>1</v>
      </c>
      <c r="C6" s="5">
        <v>0</v>
      </c>
      <c r="D6" s="5">
        <v>0</v>
      </c>
      <c r="E6" s="5">
        <v>0</v>
      </c>
      <c r="F6" s="14" t="s">
        <v>51</v>
      </c>
      <c r="G6" s="14" t="s">
        <v>51</v>
      </c>
      <c r="H6" s="14" t="s">
        <v>125</v>
      </c>
    </row>
    <row r="7" spans="1:8">
      <c r="A7" s="4" t="s">
        <v>49</v>
      </c>
      <c r="B7" s="5">
        <v>1</v>
      </c>
      <c r="C7" s="5">
        <v>0</v>
      </c>
      <c r="D7" s="5">
        <v>0</v>
      </c>
      <c r="E7" s="5">
        <v>0</v>
      </c>
      <c r="F7" s="14" t="s">
        <v>51</v>
      </c>
      <c r="G7" s="14" t="s">
        <v>51</v>
      </c>
      <c r="H7" s="14" t="s">
        <v>125</v>
      </c>
    </row>
    <row r="8" spans="1:8">
      <c r="A8" s="4" t="s">
        <v>8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7" t="s">
        <v>125</v>
      </c>
    </row>
    <row r="9" spans="1:8">
      <c r="A9" s="4" t="s">
        <v>22</v>
      </c>
      <c r="B9" s="5">
        <v>1</v>
      </c>
      <c r="C9" s="5">
        <v>1</v>
      </c>
      <c r="D9" s="5">
        <v>1</v>
      </c>
      <c r="E9" s="5">
        <v>0</v>
      </c>
      <c r="F9" s="14" t="s">
        <v>51</v>
      </c>
      <c r="G9" s="14" t="s">
        <v>51</v>
      </c>
      <c r="H9" s="14" t="s">
        <v>125</v>
      </c>
    </row>
    <row r="10" spans="1:8">
      <c r="A10" s="4" t="s">
        <v>4</v>
      </c>
      <c r="B10" s="20">
        <v>1</v>
      </c>
      <c r="C10" s="20">
        <v>0</v>
      </c>
      <c r="D10" s="21">
        <v>0</v>
      </c>
      <c r="E10" s="21">
        <v>1</v>
      </c>
      <c r="F10" s="21">
        <v>1</v>
      </c>
      <c r="G10" s="21">
        <v>0</v>
      </c>
      <c r="H10" s="7" t="s">
        <v>125</v>
      </c>
    </row>
    <row r="11" spans="1:8">
      <c r="A11" s="22" t="s">
        <v>121</v>
      </c>
      <c r="B11" s="20">
        <v>1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14" t="s">
        <v>51</v>
      </c>
    </row>
    <row r="12" spans="1:8">
      <c r="A12" s="4" t="s">
        <v>28</v>
      </c>
      <c r="B12" s="5">
        <v>1</v>
      </c>
      <c r="C12" s="5">
        <v>0</v>
      </c>
      <c r="D12" s="5">
        <v>0</v>
      </c>
      <c r="E12" s="5">
        <v>0</v>
      </c>
      <c r="F12" s="14" t="s">
        <v>51</v>
      </c>
      <c r="G12" s="14" t="s">
        <v>51</v>
      </c>
      <c r="H12" s="14" t="s">
        <v>125</v>
      </c>
    </row>
    <row r="13" spans="1:8" ht="30">
      <c r="A13" s="4" t="s">
        <v>6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7" t="s">
        <v>125</v>
      </c>
    </row>
    <row r="14" spans="1:8">
      <c r="A14" s="22" t="s">
        <v>122</v>
      </c>
      <c r="B14" s="20">
        <v>1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14" t="s">
        <v>51</v>
      </c>
    </row>
    <row r="15" spans="1:8">
      <c r="A15" s="4" t="s">
        <v>14</v>
      </c>
      <c r="B15" s="21">
        <v>1</v>
      </c>
      <c r="C15" s="21">
        <v>1</v>
      </c>
      <c r="D15" s="20">
        <v>1</v>
      </c>
      <c r="E15" s="21">
        <v>1</v>
      </c>
      <c r="F15" s="21">
        <v>1</v>
      </c>
      <c r="G15" s="21">
        <v>1</v>
      </c>
      <c r="H15" s="7" t="s">
        <v>125</v>
      </c>
    </row>
    <row r="16" spans="1:8">
      <c r="A16" s="4" t="s">
        <v>15</v>
      </c>
      <c r="B16" s="20">
        <v>1</v>
      </c>
      <c r="C16" s="20">
        <v>1</v>
      </c>
      <c r="D16" s="20">
        <v>0</v>
      </c>
      <c r="E16" s="20">
        <v>1</v>
      </c>
      <c r="F16" s="20">
        <v>1</v>
      </c>
      <c r="G16" s="20">
        <v>1</v>
      </c>
      <c r="H16" s="7" t="s">
        <v>125</v>
      </c>
    </row>
    <row r="17" spans="1:8">
      <c r="A17" s="4" t="s">
        <v>18</v>
      </c>
      <c r="B17" s="5">
        <v>1</v>
      </c>
      <c r="C17" s="5">
        <v>0</v>
      </c>
      <c r="D17" s="5">
        <v>0</v>
      </c>
      <c r="E17" s="5">
        <v>0</v>
      </c>
      <c r="F17" s="20">
        <v>0</v>
      </c>
      <c r="G17" s="20">
        <v>0</v>
      </c>
      <c r="H17" s="7" t="s">
        <v>125</v>
      </c>
    </row>
    <row r="18" spans="1:8">
      <c r="A18" s="22" t="s">
        <v>120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14" t="s">
        <v>51</v>
      </c>
    </row>
    <row r="19" spans="1:8">
      <c r="A19" s="4" t="s">
        <v>25</v>
      </c>
      <c r="B19" s="5">
        <v>1</v>
      </c>
      <c r="C19" s="5">
        <v>0</v>
      </c>
      <c r="D19" s="5">
        <v>0</v>
      </c>
      <c r="E19" s="5">
        <v>0</v>
      </c>
      <c r="F19" s="14" t="s">
        <v>51</v>
      </c>
      <c r="G19" s="14" t="s">
        <v>51</v>
      </c>
      <c r="H19" s="14" t="s">
        <v>125</v>
      </c>
    </row>
    <row r="20" spans="1:8">
      <c r="A20" s="4" t="s">
        <v>13</v>
      </c>
      <c r="B20" s="21">
        <v>1</v>
      </c>
      <c r="C20" s="20">
        <v>0</v>
      </c>
      <c r="D20" s="20">
        <v>0</v>
      </c>
      <c r="E20" s="21">
        <v>1</v>
      </c>
      <c r="F20" s="21">
        <v>1</v>
      </c>
      <c r="G20" s="21">
        <v>0</v>
      </c>
      <c r="H20" s="7" t="s">
        <v>124</v>
      </c>
    </row>
    <row r="21" spans="1:8">
      <c r="A21" s="4" t="s">
        <v>40</v>
      </c>
      <c r="B21" s="5">
        <v>1</v>
      </c>
      <c r="C21" s="5">
        <v>1</v>
      </c>
      <c r="D21" s="5">
        <v>1</v>
      </c>
      <c r="E21" s="5">
        <v>0</v>
      </c>
      <c r="F21" s="14" t="s">
        <v>51</v>
      </c>
      <c r="G21" s="14" t="s">
        <v>51</v>
      </c>
      <c r="H21" s="14" t="s">
        <v>125</v>
      </c>
    </row>
    <row r="22" spans="1:8">
      <c r="A22" s="4" t="s">
        <v>2</v>
      </c>
      <c r="B22" s="21">
        <v>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7" t="s">
        <v>125</v>
      </c>
    </row>
    <row r="23" spans="1:8">
      <c r="A23" s="4" t="s">
        <v>26</v>
      </c>
      <c r="B23" s="5">
        <v>1</v>
      </c>
      <c r="C23" s="5">
        <v>0</v>
      </c>
      <c r="D23" s="5">
        <v>0</v>
      </c>
      <c r="E23" s="5">
        <v>0</v>
      </c>
      <c r="F23" s="14" t="s">
        <v>51</v>
      </c>
      <c r="G23" s="14" t="s">
        <v>51</v>
      </c>
      <c r="H23" s="14" t="s">
        <v>125</v>
      </c>
    </row>
    <row r="24" spans="1:8">
      <c r="A24" s="4" t="s">
        <v>43</v>
      </c>
      <c r="B24" s="5">
        <v>0</v>
      </c>
      <c r="C24" s="5">
        <v>0</v>
      </c>
      <c r="D24" s="5">
        <v>0</v>
      </c>
      <c r="E24" s="5">
        <v>1</v>
      </c>
      <c r="F24" s="14" t="s">
        <v>51</v>
      </c>
      <c r="G24" s="14" t="s">
        <v>51</v>
      </c>
      <c r="H24" s="14" t="s">
        <v>125</v>
      </c>
    </row>
    <row r="25" spans="1:8">
      <c r="A25" s="4" t="s">
        <v>36</v>
      </c>
      <c r="B25" s="5">
        <v>1</v>
      </c>
      <c r="C25" s="5">
        <v>1</v>
      </c>
      <c r="D25" s="5">
        <v>1</v>
      </c>
      <c r="E25" s="5">
        <v>1</v>
      </c>
      <c r="F25" s="14" t="s">
        <v>51</v>
      </c>
      <c r="G25" s="14" t="s">
        <v>51</v>
      </c>
      <c r="H25" s="14" t="s">
        <v>125</v>
      </c>
    </row>
    <row r="26" spans="1:8">
      <c r="A26" s="4" t="s">
        <v>27</v>
      </c>
      <c r="B26" s="5">
        <v>1</v>
      </c>
      <c r="C26" s="5">
        <v>0</v>
      </c>
      <c r="D26" s="5">
        <v>0</v>
      </c>
      <c r="E26" s="5">
        <v>0</v>
      </c>
      <c r="F26" s="20">
        <v>0</v>
      </c>
      <c r="G26" s="20">
        <v>0</v>
      </c>
      <c r="H26" s="14" t="s">
        <v>125</v>
      </c>
    </row>
    <row r="27" spans="1:8" ht="30">
      <c r="A27" s="4" t="s">
        <v>31</v>
      </c>
      <c r="B27" s="5">
        <v>1</v>
      </c>
      <c r="C27" s="5">
        <v>0</v>
      </c>
      <c r="D27" s="5">
        <v>0</v>
      </c>
      <c r="E27" s="5">
        <v>0</v>
      </c>
      <c r="F27" s="14" t="s">
        <v>51</v>
      </c>
      <c r="G27" s="14" t="s">
        <v>51</v>
      </c>
      <c r="H27" s="14" t="s">
        <v>125</v>
      </c>
    </row>
    <row r="28" spans="1:8">
      <c r="A28" s="4" t="s">
        <v>44</v>
      </c>
      <c r="B28" s="5">
        <v>1</v>
      </c>
      <c r="C28" s="5">
        <v>1</v>
      </c>
      <c r="D28" s="5">
        <v>0</v>
      </c>
      <c r="E28" s="5">
        <v>1</v>
      </c>
      <c r="F28" s="14" t="s">
        <v>51</v>
      </c>
      <c r="G28" s="14" t="s">
        <v>51</v>
      </c>
      <c r="H28" s="14" t="s">
        <v>125</v>
      </c>
    </row>
    <row r="29" spans="1:8">
      <c r="A29" s="4" t="s">
        <v>48</v>
      </c>
      <c r="B29" s="5">
        <v>1</v>
      </c>
      <c r="C29" s="5">
        <v>0</v>
      </c>
      <c r="D29" s="5">
        <v>0</v>
      </c>
      <c r="E29" s="5">
        <v>1</v>
      </c>
      <c r="F29" s="14" t="s">
        <v>51</v>
      </c>
      <c r="G29" s="14" t="s">
        <v>51</v>
      </c>
      <c r="H29" s="7" t="s">
        <v>124</v>
      </c>
    </row>
    <row r="30" spans="1:8">
      <c r="A30" s="4" t="s">
        <v>3</v>
      </c>
      <c r="B30" s="21">
        <v>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7" t="s">
        <v>125</v>
      </c>
    </row>
    <row r="31" spans="1:8">
      <c r="A31" s="4" t="s">
        <v>19</v>
      </c>
      <c r="B31" s="5">
        <v>1</v>
      </c>
      <c r="C31" s="5">
        <v>0</v>
      </c>
      <c r="D31" s="5">
        <v>0</v>
      </c>
      <c r="E31" s="5">
        <v>1</v>
      </c>
      <c r="F31" s="20">
        <v>1</v>
      </c>
      <c r="G31" s="20">
        <v>0</v>
      </c>
      <c r="H31" s="7" t="s">
        <v>125</v>
      </c>
    </row>
    <row r="32" spans="1:8">
      <c r="A32" s="4" t="s">
        <v>46</v>
      </c>
      <c r="B32" s="5">
        <v>0</v>
      </c>
      <c r="C32" s="5">
        <v>0</v>
      </c>
      <c r="D32" s="5">
        <v>0</v>
      </c>
      <c r="E32" s="5">
        <v>1</v>
      </c>
      <c r="F32" s="14" t="s">
        <v>51</v>
      </c>
      <c r="G32" s="14" t="s">
        <v>51</v>
      </c>
      <c r="H32" s="14" t="s">
        <v>125</v>
      </c>
    </row>
    <row r="33" spans="1:8">
      <c r="A33" s="4" t="s">
        <v>12</v>
      </c>
      <c r="B33" s="20">
        <v>1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7" t="s">
        <v>125</v>
      </c>
    </row>
    <row r="34" spans="1:8">
      <c r="A34" s="4" t="s">
        <v>20</v>
      </c>
      <c r="B34" s="5">
        <v>1</v>
      </c>
      <c r="C34" s="5">
        <v>0</v>
      </c>
      <c r="D34" s="5">
        <v>0</v>
      </c>
      <c r="E34" s="5">
        <v>1</v>
      </c>
      <c r="F34" s="20">
        <v>1</v>
      </c>
      <c r="G34" s="20">
        <v>0</v>
      </c>
      <c r="H34" s="7" t="s">
        <v>125</v>
      </c>
    </row>
    <row r="35" spans="1:8">
      <c r="A35" s="4" t="s">
        <v>42</v>
      </c>
      <c r="B35" s="5">
        <v>1</v>
      </c>
      <c r="C35" s="5">
        <v>0</v>
      </c>
      <c r="D35" s="5">
        <v>0</v>
      </c>
      <c r="E35" s="5">
        <v>0</v>
      </c>
      <c r="F35" s="14" t="s">
        <v>51</v>
      </c>
      <c r="G35" s="14" t="s">
        <v>51</v>
      </c>
      <c r="H35" s="14" t="s">
        <v>125</v>
      </c>
    </row>
    <row r="36" spans="1:8">
      <c r="A36" s="4" t="s">
        <v>11</v>
      </c>
      <c r="B36" s="21">
        <v>1</v>
      </c>
      <c r="C36" s="21">
        <v>1</v>
      </c>
      <c r="D36" s="20">
        <v>1</v>
      </c>
      <c r="E36" s="20">
        <v>0</v>
      </c>
      <c r="F36" s="20">
        <v>1</v>
      </c>
      <c r="G36" s="20">
        <v>1</v>
      </c>
      <c r="H36" s="7" t="s">
        <v>124</v>
      </c>
    </row>
    <row r="37" spans="1:8">
      <c r="A37" s="4" t="s">
        <v>9</v>
      </c>
      <c r="B37" s="20">
        <v>0</v>
      </c>
      <c r="C37" s="20">
        <v>1</v>
      </c>
      <c r="D37" s="20">
        <v>1</v>
      </c>
      <c r="E37" s="20">
        <v>0</v>
      </c>
      <c r="F37" s="20">
        <v>1</v>
      </c>
      <c r="G37" s="20">
        <v>1</v>
      </c>
      <c r="H37" s="7" t="s">
        <v>125</v>
      </c>
    </row>
    <row r="38" spans="1:8">
      <c r="A38" s="4" t="s">
        <v>38</v>
      </c>
      <c r="B38" s="5">
        <v>0</v>
      </c>
      <c r="C38" s="5">
        <v>1</v>
      </c>
      <c r="D38" s="5">
        <v>0</v>
      </c>
      <c r="E38" s="5">
        <v>1</v>
      </c>
      <c r="F38" s="14" t="s">
        <v>51</v>
      </c>
      <c r="G38" s="14" t="s">
        <v>51</v>
      </c>
      <c r="H38" s="14" t="s">
        <v>125</v>
      </c>
    </row>
    <row r="39" spans="1:8">
      <c r="A39" s="4" t="s">
        <v>33</v>
      </c>
      <c r="B39" s="5">
        <v>1</v>
      </c>
      <c r="C39" s="5">
        <v>1</v>
      </c>
      <c r="D39" s="5">
        <v>1</v>
      </c>
      <c r="E39" s="5">
        <v>1</v>
      </c>
      <c r="F39" s="20">
        <v>1</v>
      </c>
      <c r="G39" s="20">
        <v>1</v>
      </c>
      <c r="H39" s="14" t="s">
        <v>125</v>
      </c>
    </row>
    <row r="40" spans="1:8">
      <c r="A40" s="4" t="s">
        <v>34</v>
      </c>
      <c r="B40" s="5">
        <v>1</v>
      </c>
      <c r="C40" s="5">
        <v>1</v>
      </c>
      <c r="D40" s="5">
        <v>1</v>
      </c>
      <c r="E40" s="5">
        <v>1</v>
      </c>
      <c r="F40" s="14" t="s">
        <v>51</v>
      </c>
      <c r="G40" s="14" t="s">
        <v>51</v>
      </c>
      <c r="H40" s="14" t="s">
        <v>125</v>
      </c>
    </row>
    <row r="41" spans="1:8">
      <c r="A41" s="4" t="s">
        <v>16</v>
      </c>
      <c r="B41" s="20">
        <v>0</v>
      </c>
      <c r="C41" s="20">
        <v>1</v>
      </c>
      <c r="D41" s="20">
        <v>0</v>
      </c>
      <c r="E41" s="20">
        <v>1</v>
      </c>
      <c r="F41" s="20">
        <v>1</v>
      </c>
      <c r="G41" s="20">
        <v>1</v>
      </c>
      <c r="H41" s="7" t="s">
        <v>125</v>
      </c>
    </row>
    <row r="42" spans="1:8">
      <c r="A42" s="4" t="s">
        <v>29</v>
      </c>
      <c r="B42" s="5">
        <v>0</v>
      </c>
      <c r="C42" s="5">
        <v>1</v>
      </c>
      <c r="D42" s="5">
        <v>0</v>
      </c>
      <c r="E42" s="5">
        <v>0</v>
      </c>
      <c r="F42" s="14" t="s">
        <v>51</v>
      </c>
      <c r="G42" s="14" t="s">
        <v>51</v>
      </c>
      <c r="H42" s="14" t="s">
        <v>125</v>
      </c>
    </row>
    <row r="43" spans="1:8">
      <c r="A43" s="4" t="s">
        <v>30</v>
      </c>
      <c r="B43" s="5">
        <v>1</v>
      </c>
      <c r="C43" s="5">
        <v>0</v>
      </c>
      <c r="D43" s="5">
        <v>0</v>
      </c>
      <c r="E43" s="5">
        <v>0</v>
      </c>
      <c r="F43" s="20">
        <v>0</v>
      </c>
      <c r="G43" s="20">
        <v>0</v>
      </c>
      <c r="H43" s="7" t="s">
        <v>124</v>
      </c>
    </row>
    <row r="44" spans="1:8">
      <c r="A44" s="4" t="s">
        <v>10</v>
      </c>
      <c r="B44" s="21">
        <v>1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7" t="s">
        <v>125</v>
      </c>
    </row>
    <row r="45" spans="1:8">
      <c r="A45" s="4" t="s">
        <v>41</v>
      </c>
      <c r="B45" s="5">
        <v>1</v>
      </c>
      <c r="C45" s="5">
        <v>1</v>
      </c>
      <c r="D45" s="5">
        <v>1</v>
      </c>
      <c r="E45" s="5">
        <v>0</v>
      </c>
      <c r="F45" s="14" t="s">
        <v>51</v>
      </c>
      <c r="G45" s="14" t="s">
        <v>51</v>
      </c>
      <c r="H45" s="14" t="s">
        <v>125</v>
      </c>
    </row>
    <row r="46" spans="1:8">
      <c r="A46" s="4" t="s">
        <v>21</v>
      </c>
      <c r="B46" s="5">
        <v>1</v>
      </c>
      <c r="C46" s="5">
        <v>0</v>
      </c>
      <c r="D46" s="5">
        <v>0</v>
      </c>
      <c r="E46" s="5">
        <v>0</v>
      </c>
      <c r="F46" s="20">
        <v>0</v>
      </c>
      <c r="G46" s="20">
        <v>0</v>
      </c>
      <c r="H46" s="7" t="s">
        <v>124</v>
      </c>
    </row>
    <row r="47" spans="1:8" ht="30">
      <c r="A47" s="4" t="s">
        <v>5</v>
      </c>
      <c r="B47" s="21">
        <v>1</v>
      </c>
      <c r="C47" s="21">
        <v>1</v>
      </c>
      <c r="D47" s="21">
        <v>1</v>
      </c>
      <c r="E47" s="21">
        <v>1</v>
      </c>
      <c r="F47" s="21">
        <v>1</v>
      </c>
      <c r="G47" s="21">
        <v>1</v>
      </c>
      <c r="H47" s="7" t="s">
        <v>125</v>
      </c>
    </row>
    <row r="48" spans="1:8">
      <c r="A48" s="4" t="s">
        <v>50</v>
      </c>
      <c r="B48" s="5">
        <v>1</v>
      </c>
      <c r="C48" s="5">
        <v>1</v>
      </c>
      <c r="D48" s="5">
        <v>1</v>
      </c>
      <c r="E48" s="5">
        <v>0</v>
      </c>
      <c r="F48" s="14" t="s">
        <v>51</v>
      </c>
      <c r="G48" s="14" t="s">
        <v>51</v>
      </c>
      <c r="H48" s="14" t="s">
        <v>125</v>
      </c>
    </row>
    <row r="49" spans="1:8">
      <c r="A49" s="4" t="s">
        <v>35</v>
      </c>
      <c r="B49" s="5">
        <v>1</v>
      </c>
      <c r="C49" s="5">
        <v>0</v>
      </c>
      <c r="D49" s="5">
        <v>0</v>
      </c>
      <c r="E49" s="5">
        <v>0</v>
      </c>
      <c r="F49" s="14" t="s">
        <v>51</v>
      </c>
      <c r="G49" s="14" t="s">
        <v>51</v>
      </c>
      <c r="H49" s="14" t="s">
        <v>125</v>
      </c>
    </row>
    <row r="50" spans="1:8">
      <c r="A50" s="22" t="s">
        <v>123</v>
      </c>
      <c r="B50" s="20">
        <v>1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14" t="s">
        <v>51</v>
      </c>
    </row>
    <row r="51" spans="1:8">
      <c r="A51" s="4" t="s">
        <v>7</v>
      </c>
      <c r="B51" s="21">
        <v>1</v>
      </c>
      <c r="C51" s="21">
        <v>1</v>
      </c>
      <c r="D51" s="20">
        <v>1</v>
      </c>
      <c r="E51" s="21">
        <v>1</v>
      </c>
      <c r="F51" s="21">
        <v>1</v>
      </c>
      <c r="G51" s="21">
        <v>1</v>
      </c>
      <c r="H51" s="7" t="s">
        <v>125</v>
      </c>
    </row>
    <row r="52" spans="1:8">
      <c r="A52" s="4" t="s">
        <v>37</v>
      </c>
      <c r="B52" s="5">
        <v>1</v>
      </c>
      <c r="C52" s="5">
        <v>1</v>
      </c>
      <c r="D52" s="5">
        <v>1</v>
      </c>
      <c r="E52" s="5">
        <v>0</v>
      </c>
      <c r="F52" s="14" t="s">
        <v>51</v>
      </c>
      <c r="G52" s="14" t="s">
        <v>51</v>
      </c>
      <c r="H52" s="14" t="s">
        <v>125</v>
      </c>
    </row>
    <row r="53" spans="1:8">
      <c r="A53" s="4" t="s">
        <v>45</v>
      </c>
      <c r="B53" s="5">
        <v>1</v>
      </c>
      <c r="C53" s="5">
        <v>1</v>
      </c>
      <c r="D53" s="5">
        <v>1</v>
      </c>
      <c r="E53" s="5">
        <v>1</v>
      </c>
      <c r="F53" s="14" t="s">
        <v>51</v>
      </c>
      <c r="G53" s="14" t="s">
        <v>51</v>
      </c>
      <c r="H53" s="14" t="s">
        <v>125</v>
      </c>
    </row>
    <row r="54" spans="1:8">
      <c r="A54" s="4" t="s">
        <v>47</v>
      </c>
      <c r="B54" s="5">
        <v>1</v>
      </c>
      <c r="C54" s="5">
        <v>1</v>
      </c>
      <c r="D54" s="5">
        <v>1</v>
      </c>
      <c r="E54" s="5">
        <v>0</v>
      </c>
      <c r="F54" s="20">
        <v>1</v>
      </c>
      <c r="G54" s="20">
        <v>1</v>
      </c>
      <c r="H54" s="14" t="s">
        <v>125</v>
      </c>
    </row>
  </sheetData>
  <sortState xmlns:xlrd2="http://schemas.microsoft.com/office/spreadsheetml/2017/richdata2" ref="A2:T54">
    <sortCondition ref="A2:A54"/>
  </sortState>
  <phoneticPr fontId="8" type="noConversion"/>
  <conditionalFormatting sqref="I51:L1048576"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7032-D650-490A-8B7F-8A7F1748F4AD}">
  <dimension ref="A1:G40"/>
  <sheetViews>
    <sheetView workbookViewId="0">
      <pane ySplit="1" topLeftCell="A17" activePane="bottomLeft" state="frozen"/>
      <selection pane="bottomLeft" activeCell="F56" sqref="F56"/>
    </sheetView>
  </sheetViews>
  <sheetFormatPr defaultRowHeight="15"/>
  <cols>
    <col min="1" max="1" width="21.28515625" bestFit="1" customWidth="1"/>
    <col min="2" max="2" width="7.7109375" bestFit="1" customWidth="1"/>
    <col min="3" max="3" width="8.42578125" bestFit="1" customWidth="1"/>
    <col min="4" max="4" width="11.85546875" bestFit="1" customWidth="1"/>
    <col min="5" max="5" width="11.140625" bestFit="1" customWidth="1"/>
    <col min="6" max="6" width="9" bestFit="1" customWidth="1"/>
    <col min="7" max="7" width="12.85546875" bestFit="1" customWidth="1"/>
  </cols>
  <sheetData>
    <row r="1" spans="1:7">
      <c r="A1" t="s">
        <v>0</v>
      </c>
      <c r="B1" t="s">
        <v>95</v>
      </c>
      <c r="C1" t="s">
        <v>96</v>
      </c>
      <c r="D1" t="s">
        <v>97</v>
      </c>
      <c r="E1" t="s">
        <v>98</v>
      </c>
      <c r="F1" t="s">
        <v>108</v>
      </c>
      <c r="G1" t="s">
        <v>109</v>
      </c>
    </row>
    <row r="2" spans="1:7">
      <c r="A2" t="s">
        <v>72</v>
      </c>
      <c r="B2" t="s">
        <v>100</v>
      </c>
      <c r="C2" t="s">
        <v>101</v>
      </c>
      <c r="D2" t="s">
        <v>51</v>
      </c>
      <c r="E2" t="s">
        <v>101</v>
      </c>
      <c r="F2" t="s">
        <v>51</v>
      </c>
      <c r="G2" t="s">
        <v>51</v>
      </c>
    </row>
    <row r="3" spans="1:7" ht="30">
      <c r="A3" s="4" t="s">
        <v>60</v>
      </c>
      <c r="B3" s="12" t="s">
        <v>101</v>
      </c>
      <c r="C3" s="12" t="s">
        <v>101</v>
      </c>
      <c r="D3" s="12" t="s">
        <v>51</v>
      </c>
      <c r="E3" s="12" t="s">
        <v>51</v>
      </c>
      <c r="F3" s="12" t="s">
        <v>100</v>
      </c>
      <c r="G3" s="12" t="s">
        <v>51</v>
      </c>
    </row>
    <row r="4" spans="1:7">
      <c r="A4" s="2" t="s">
        <v>61</v>
      </c>
      <c r="B4" s="12" t="s">
        <v>101</v>
      </c>
      <c r="C4" s="12" t="s">
        <v>101</v>
      </c>
      <c r="D4" s="12" t="s">
        <v>51</v>
      </c>
      <c r="E4" s="12" t="s">
        <v>51</v>
      </c>
      <c r="F4" s="12" t="s">
        <v>100</v>
      </c>
      <c r="G4" s="12" t="s">
        <v>51</v>
      </c>
    </row>
    <row r="5" spans="1:7">
      <c r="A5" s="2" t="s">
        <v>62</v>
      </c>
      <c r="B5" s="12" t="s">
        <v>101</v>
      </c>
      <c r="C5" s="12" t="s">
        <v>101</v>
      </c>
      <c r="D5" s="12" t="s">
        <v>51</v>
      </c>
      <c r="E5" s="12" t="s">
        <v>51</v>
      </c>
      <c r="F5" s="12" t="s">
        <v>100</v>
      </c>
      <c r="G5" s="12" t="s">
        <v>51</v>
      </c>
    </row>
    <row r="6" spans="1:7">
      <c r="A6" s="2" t="s">
        <v>63</v>
      </c>
      <c r="B6" s="12" t="s">
        <v>101</v>
      </c>
      <c r="C6" s="12" t="s">
        <v>101</v>
      </c>
      <c r="D6" s="12" t="s">
        <v>51</v>
      </c>
      <c r="E6" s="12" t="s">
        <v>51</v>
      </c>
      <c r="F6" s="12" t="s">
        <v>100</v>
      </c>
      <c r="G6" s="12" t="s">
        <v>51</v>
      </c>
    </row>
    <row r="7" spans="1:7">
      <c r="A7" s="2" t="s">
        <v>64</v>
      </c>
      <c r="B7" s="12" t="s">
        <v>101</v>
      </c>
      <c r="C7" s="12" t="s">
        <v>101</v>
      </c>
      <c r="D7" s="12" t="s">
        <v>51</v>
      </c>
      <c r="E7" s="12" t="s">
        <v>51</v>
      </c>
      <c r="F7" s="12" t="s">
        <v>100</v>
      </c>
      <c r="G7" s="12" t="s">
        <v>51</v>
      </c>
    </row>
    <row r="8" spans="1:7">
      <c r="A8" s="2" t="s">
        <v>65</v>
      </c>
      <c r="B8" s="12" t="s">
        <v>101</v>
      </c>
      <c r="C8" s="12" t="s">
        <v>101</v>
      </c>
      <c r="D8" s="12" t="s">
        <v>51</v>
      </c>
      <c r="E8" s="12" t="s">
        <v>51</v>
      </c>
      <c r="F8" s="12" t="s">
        <v>100</v>
      </c>
      <c r="G8" s="12" t="s">
        <v>51</v>
      </c>
    </row>
    <row r="9" spans="1:7">
      <c r="A9" s="2" t="s">
        <v>66</v>
      </c>
      <c r="B9" s="12" t="s">
        <v>101</v>
      </c>
      <c r="C9" s="12" t="s">
        <v>101</v>
      </c>
      <c r="D9" s="12" t="s">
        <v>51</v>
      </c>
      <c r="E9" s="12" t="s">
        <v>51</v>
      </c>
      <c r="F9" s="12" t="s">
        <v>100</v>
      </c>
      <c r="G9" s="12" t="s">
        <v>51</v>
      </c>
    </row>
    <row r="10" spans="1:7">
      <c r="A10" s="2" t="s">
        <v>67</v>
      </c>
      <c r="B10" s="12" t="s">
        <v>101</v>
      </c>
      <c r="C10" s="12" t="s">
        <v>101</v>
      </c>
      <c r="D10" s="12" t="s">
        <v>51</v>
      </c>
      <c r="E10" s="12" t="s">
        <v>51</v>
      </c>
      <c r="F10" s="12" t="s">
        <v>100</v>
      </c>
      <c r="G10" s="12" t="s">
        <v>51</v>
      </c>
    </row>
    <row r="11" spans="1:7">
      <c r="A11" s="2" t="s">
        <v>68</v>
      </c>
      <c r="B11" s="12" t="s">
        <v>101</v>
      </c>
      <c r="C11" s="12" t="s">
        <v>101</v>
      </c>
      <c r="D11" s="12" t="s">
        <v>51</v>
      </c>
      <c r="E11" s="12" t="s">
        <v>51</v>
      </c>
      <c r="F11" s="12" t="s">
        <v>100</v>
      </c>
      <c r="G11" s="12" t="s">
        <v>51</v>
      </c>
    </row>
    <row r="12" spans="1:7">
      <c r="A12" s="2" t="s">
        <v>69</v>
      </c>
      <c r="B12" s="12" t="s">
        <v>101</v>
      </c>
      <c r="C12" s="12" t="s">
        <v>101</v>
      </c>
      <c r="D12" s="12" t="s">
        <v>51</v>
      </c>
      <c r="E12" s="12" t="s">
        <v>51</v>
      </c>
      <c r="F12" s="12" t="s">
        <v>100</v>
      </c>
      <c r="G12" s="12" t="s">
        <v>51</v>
      </c>
    </row>
    <row r="13" spans="1:7">
      <c r="A13" s="2" t="s">
        <v>70</v>
      </c>
      <c r="B13" s="12" t="s">
        <v>101</v>
      </c>
      <c r="C13" s="12" t="s">
        <v>101</v>
      </c>
      <c r="D13" s="12" t="s">
        <v>51</v>
      </c>
      <c r="E13" s="12" t="s">
        <v>51</v>
      </c>
      <c r="F13" s="12" t="s">
        <v>100</v>
      </c>
      <c r="G13" s="12" t="s">
        <v>51</v>
      </c>
    </row>
    <row r="14" spans="1:7">
      <c r="A14" s="2" t="s">
        <v>71</v>
      </c>
      <c r="B14" s="12" t="s">
        <v>101</v>
      </c>
      <c r="C14" s="12" t="s">
        <v>101</v>
      </c>
      <c r="D14" s="12" t="s">
        <v>51</v>
      </c>
      <c r="E14" s="12" t="s">
        <v>51</v>
      </c>
      <c r="F14" s="12" t="s">
        <v>100</v>
      </c>
      <c r="G14" s="12" t="s">
        <v>51</v>
      </c>
    </row>
    <row r="15" spans="1:7">
      <c r="A15" s="4" t="s">
        <v>73</v>
      </c>
      <c r="B15" s="12" t="s">
        <v>101</v>
      </c>
      <c r="C15" s="12" t="s">
        <v>101</v>
      </c>
      <c r="D15" s="12" t="s">
        <v>51</v>
      </c>
      <c r="E15" s="12" t="s">
        <v>51</v>
      </c>
      <c r="F15" s="12" t="s">
        <v>100</v>
      </c>
      <c r="G15" s="12" t="s">
        <v>51</v>
      </c>
    </row>
    <row r="16" spans="1:7">
      <c r="A16" s="2" t="s">
        <v>126</v>
      </c>
      <c r="B16" s="12" t="s">
        <v>51</v>
      </c>
      <c r="C16" s="12" t="s">
        <v>51</v>
      </c>
      <c r="D16" s="12" t="s">
        <v>51</v>
      </c>
      <c r="E16" s="12" t="s">
        <v>51</v>
      </c>
      <c r="F16" s="12" t="s">
        <v>51</v>
      </c>
      <c r="G16" s="12" t="s">
        <v>51</v>
      </c>
    </row>
    <row r="17" spans="1:7">
      <c r="A17" s="4" t="s">
        <v>74</v>
      </c>
      <c r="B17" s="12" t="s">
        <v>51</v>
      </c>
      <c r="C17" s="12" t="s">
        <v>51</v>
      </c>
      <c r="D17" s="12" t="s">
        <v>51</v>
      </c>
      <c r="E17" s="12" t="s">
        <v>51</v>
      </c>
      <c r="F17" s="12" t="s">
        <v>51</v>
      </c>
      <c r="G17" s="12" t="s">
        <v>51</v>
      </c>
    </row>
    <row r="18" spans="1:7" ht="30">
      <c r="A18" s="2" t="s">
        <v>75</v>
      </c>
      <c r="B18" s="12" t="s">
        <v>51</v>
      </c>
      <c r="C18" s="12" t="s">
        <v>51</v>
      </c>
      <c r="D18" s="12" t="s">
        <v>51</v>
      </c>
      <c r="E18" s="12" t="s">
        <v>51</v>
      </c>
      <c r="F18" s="12" t="s">
        <v>51</v>
      </c>
      <c r="G18" s="12" t="s">
        <v>51</v>
      </c>
    </row>
    <row r="19" spans="1:7" ht="30">
      <c r="A19" s="2" t="s">
        <v>76</v>
      </c>
      <c r="B19" s="12" t="s">
        <v>51</v>
      </c>
      <c r="C19" s="12" t="s">
        <v>51</v>
      </c>
      <c r="D19" s="12" t="s">
        <v>51</v>
      </c>
      <c r="E19" s="12" t="s">
        <v>51</v>
      </c>
      <c r="F19" s="12" t="s">
        <v>51</v>
      </c>
      <c r="G19" s="12" t="s">
        <v>51</v>
      </c>
    </row>
    <row r="20" spans="1:7">
      <c r="A20" s="2" t="s">
        <v>77</v>
      </c>
      <c r="B20" s="12" t="s">
        <v>51</v>
      </c>
      <c r="C20" s="12" t="s">
        <v>51</v>
      </c>
      <c r="D20" s="12" t="s">
        <v>51</v>
      </c>
      <c r="E20" s="12" t="s">
        <v>51</v>
      </c>
      <c r="F20" s="12" t="s">
        <v>51</v>
      </c>
      <c r="G20" s="12" t="s">
        <v>51</v>
      </c>
    </row>
    <row r="21" spans="1:7" ht="30">
      <c r="A21" s="2" t="s">
        <v>78</v>
      </c>
      <c r="B21" s="12" t="s">
        <v>51</v>
      </c>
      <c r="C21" s="12" t="s">
        <v>51</v>
      </c>
      <c r="D21" s="12" t="s">
        <v>51</v>
      </c>
      <c r="E21" s="12" t="s">
        <v>51</v>
      </c>
      <c r="F21" s="12" t="s">
        <v>51</v>
      </c>
      <c r="G21" s="12" t="s">
        <v>51</v>
      </c>
    </row>
    <row r="22" spans="1:7" s="1" customFormat="1">
      <c r="A22" s="16" t="s">
        <v>79</v>
      </c>
      <c r="B22" s="18" t="s">
        <v>51</v>
      </c>
      <c r="C22" s="18" t="s">
        <v>51</v>
      </c>
      <c r="D22" s="18" t="s">
        <v>51</v>
      </c>
      <c r="E22" s="18" t="s">
        <v>183</v>
      </c>
      <c r="F22" s="18" t="s">
        <v>51</v>
      </c>
      <c r="G22" s="18" t="s">
        <v>51</v>
      </c>
    </row>
    <row r="23" spans="1:7">
      <c r="A23" s="2" t="s">
        <v>80</v>
      </c>
      <c r="B23" s="12" t="s">
        <v>51</v>
      </c>
      <c r="C23" s="12" t="s">
        <v>51</v>
      </c>
      <c r="D23" s="12" t="s">
        <v>51</v>
      </c>
      <c r="E23" s="12" t="s">
        <v>51</v>
      </c>
      <c r="F23" s="12" t="s">
        <v>51</v>
      </c>
      <c r="G23" s="12" t="s">
        <v>51</v>
      </c>
    </row>
    <row r="24" spans="1:7">
      <c r="A24" s="2" t="s">
        <v>81</v>
      </c>
      <c r="B24" s="12" t="s">
        <v>51</v>
      </c>
      <c r="C24" s="12" t="s">
        <v>51</v>
      </c>
      <c r="D24" s="12" t="s">
        <v>51</v>
      </c>
      <c r="E24" s="12" t="s">
        <v>51</v>
      </c>
      <c r="F24" s="12" t="s">
        <v>51</v>
      </c>
      <c r="G24" s="12" t="s">
        <v>51</v>
      </c>
    </row>
    <row r="25" spans="1:7">
      <c r="A25" s="2" t="s">
        <v>82</v>
      </c>
      <c r="B25" s="12" t="s">
        <v>51</v>
      </c>
      <c r="C25" s="12" t="s">
        <v>51</v>
      </c>
      <c r="D25" s="12" t="s">
        <v>51</v>
      </c>
      <c r="E25" s="12" t="s">
        <v>51</v>
      </c>
      <c r="F25" s="12" t="s">
        <v>51</v>
      </c>
      <c r="G25" s="12" t="s">
        <v>51</v>
      </c>
    </row>
    <row r="26" spans="1:7">
      <c r="A26" s="2" t="s">
        <v>83</v>
      </c>
      <c r="B26" s="12" t="s">
        <v>51</v>
      </c>
      <c r="C26" s="12" t="s">
        <v>51</v>
      </c>
      <c r="D26" s="12" t="s">
        <v>51</v>
      </c>
      <c r="E26" s="12" t="s">
        <v>51</v>
      </c>
      <c r="F26" s="12" t="s">
        <v>51</v>
      </c>
      <c r="G26" s="12" t="s">
        <v>51</v>
      </c>
    </row>
    <row r="27" spans="1:7">
      <c r="A27" s="2" t="s">
        <v>84</v>
      </c>
      <c r="B27" s="12" t="s">
        <v>51</v>
      </c>
      <c r="C27" s="12" t="s">
        <v>51</v>
      </c>
      <c r="D27" s="12" t="s">
        <v>51</v>
      </c>
      <c r="E27" s="12" t="s">
        <v>51</v>
      </c>
      <c r="F27" s="12" t="s">
        <v>51</v>
      </c>
      <c r="G27" s="12" t="s">
        <v>51</v>
      </c>
    </row>
    <row r="28" spans="1:7">
      <c r="A28" s="2" t="s">
        <v>144</v>
      </c>
      <c r="B28" s="12" t="s">
        <v>51</v>
      </c>
      <c r="C28" s="12" t="s">
        <v>51</v>
      </c>
      <c r="D28" s="12" t="s">
        <v>51</v>
      </c>
      <c r="E28" s="12" t="s">
        <v>51</v>
      </c>
      <c r="F28" s="12" t="s">
        <v>51</v>
      </c>
      <c r="G28" s="12" t="s">
        <v>51</v>
      </c>
    </row>
    <row r="29" spans="1:7">
      <c r="A29" s="2" t="s">
        <v>85</v>
      </c>
      <c r="B29" s="12" t="s">
        <v>51</v>
      </c>
      <c r="C29" s="12" t="s">
        <v>51</v>
      </c>
      <c r="D29" s="12" t="s">
        <v>51</v>
      </c>
      <c r="E29" s="12" t="s">
        <v>51</v>
      </c>
      <c r="F29" s="12" t="s">
        <v>51</v>
      </c>
      <c r="G29" s="12" t="s">
        <v>51</v>
      </c>
    </row>
    <row r="30" spans="1:7">
      <c r="A30" s="2" t="s">
        <v>86</v>
      </c>
      <c r="B30" s="12" t="s">
        <v>51</v>
      </c>
      <c r="C30" s="12" t="s">
        <v>51</v>
      </c>
      <c r="D30" s="12" t="s">
        <v>51</v>
      </c>
      <c r="E30" s="12" t="s">
        <v>51</v>
      </c>
      <c r="F30" s="12" t="s">
        <v>51</v>
      </c>
      <c r="G30" s="12" t="s">
        <v>51</v>
      </c>
    </row>
    <row r="31" spans="1:7">
      <c r="A31" s="2" t="s">
        <v>131</v>
      </c>
      <c r="B31" s="12" t="s">
        <v>51</v>
      </c>
      <c r="C31" s="12" t="s">
        <v>51</v>
      </c>
      <c r="D31" s="12" t="s">
        <v>51</v>
      </c>
      <c r="E31" s="12" t="s">
        <v>51</v>
      </c>
      <c r="F31" s="12" t="s">
        <v>51</v>
      </c>
      <c r="G31" s="12" t="s">
        <v>51</v>
      </c>
    </row>
    <row r="32" spans="1:7">
      <c r="A32" s="2" t="s">
        <v>133</v>
      </c>
      <c r="B32" s="12" t="s">
        <v>51</v>
      </c>
      <c r="C32" s="12" t="s">
        <v>51</v>
      </c>
      <c r="D32" s="12" t="s">
        <v>51</v>
      </c>
      <c r="E32" s="12" t="s">
        <v>51</v>
      </c>
      <c r="F32" s="12" t="s">
        <v>51</v>
      </c>
      <c r="G32" s="12" t="s">
        <v>51</v>
      </c>
    </row>
    <row r="33" spans="1:7">
      <c r="A33" s="2" t="s">
        <v>185</v>
      </c>
      <c r="B33" s="12" t="s">
        <v>51</v>
      </c>
      <c r="C33" s="12" t="s">
        <v>51</v>
      </c>
      <c r="D33" s="12" t="s">
        <v>51</v>
      </c>
      <c r="E33" s="12" t="s">
        <v>51</v>
      </c>
      <c r="F33" s="12" t="s">
        <v>51</v>
      </c>
      <c r="G33" s="12" t="s">
        <v>51</v>
      </c>
    </row>
    <row r="34" spans="1:7">
      <c r="A34" s="2" t="s">
        <v>87</v>
      </c>
      <c r="B34" s="12" t="s">
        <v>51</v>
      </c>
      <c r="C34" s="12" t="s">
        <v>51</v>
      </c>
      <c r="D34" s="12" t="s">
        <v>51</v>
      </c>
      <c r="E34" s="12" t="s">
        <v>51</v>
      </c>
      <c r="F34" s="12" t="s">
        <v>51</v>
      </c>
      <c r="G34" s="12" t="s">
        <v>51</v>
      </c>
    </row>
    <row r="35" spans="1:7">
      <c r="A35" s="2" t="s">
        <v>88</v>
      </c>
      <c r="B35" s="12" t="s">
        <v>51</v>
      </c>
      <c r="C35" s="12" t="s">
        <v>51</v>
      </c>
      <c r="D35" s="12" t="s">
        <v>51</v>
      </c>
      <c r="E35" s="12" t="s">
        <v>51</v>
      </c>
      <c r="F35" s="12" t="s">
        <v>51</v>
      </c>
      <c r="G35" s="12" t="s">
        <v>51</v>
      </c>
    </row>
    <row r="36" spans="1:7">
      <c r="A36" s="2" t="s">
        <v>184</v>
      </c>
      <c r="B36" s="12" t="s">
        <v>51</v>
      </c>
      <c r="C36" s="12" t="s">
        <v>51</v>
      </c>
      <c r="D36" s="12" t="s">
        <v>51</v>
      </c>
      <c r="E36" s="12" t="s">
        <v>51</v>
      </c>
      <c r="F36" s="12" t="s">
        <v>51</v>
      </c>
      <c r="G36" s="12" t="s">
        <v>51</v>
      </c>
    </row>
    <row r="37" spans="1:7">
      <c r="A37" s="2" t="s">
        <v>89</v>
      </c>
      <c r="B37" s="12" t="s">
        <v>51</v>
      </c>
      <c r="C37" s="12" t="s">
        <v>51</v>
      </c>
      <c r="D37" s="12" t="s">
        <v>51</v>
      </c>
      <c r="E37" s="12" t="s">
        <v>51</v>
      </c>
      <c r="F37" s="12" t="s">
        <v>51</v>
      </c>
      <c r="G37" s="12" t="s">
        <v>51</v>
      </c>
    </row>
    <row r="38" spans="1:7">
      <c r="A38" s="2" t="s">
        <v>90</v>
      </c>
      <c r="B38" s="12" t="s">
        <v>51</v>
      </c>
      <c r="C38" s="12" t="s">
        <v>51</v>
      </c>
      <c r="D38" s="12" t="s">
        <v>51</v>
      </c>
      <c r="E38" s="12" t="s">
        <v>51</v>
      </c>
      <c r="F38" s="12" t="s">
        <v>51</v>
      </c>
      <c r="G38" s="12" t="s">
        <v>51</v>
      </c>
    </row>
    <row r="39" spans="1:7">
      <c r="A39" s="4" t="s">
        <v>91</v>
      </c>
      <c r="B39" s="12" t="s">
        <v>51</v>
      </c>
      <c r="C39" s="12" t="s">
        <v>51</v>
      </c>
      <c r="D39" s="12" t="s">
        <v>51</v>
      </c>
      <c r="E39" s="12" t="s">
        <v>51</v>
      </c>
      <c r="F39" s="12" t="s">
        <v>51</v>
      </c>
      <c r="G39" s="12" t="s">
        <v>51</v>
      </c>
    </row>
    <row r="40" spans="1:7">
      <c r="A40" s="1" t="s">
        <v>186</v>
      </c>
      <c r="B40" t="s">
        <v>101</v>
      </c>
      <c r="C40" t="s">
        <v>101</v>
      </c>
      <c r="D40" t="s">
        <v>51</v>
      </c>
      <c r="E40" t="s">
        <v>51</v>
      </c>
      <c r="F40" t="s">
        <v>101</v>
      </c>
      <c r="G40" t="s">
        <v>101</v>
      </c>
    </row>
  </sheetData>
  <sortState xmlns:xlrd2="http://schemas.microsoft.com/office/spreadsheetml/2017/richdata2" ref="A16:A39">
    <sortCondition ref="A16:A39"/>
  </sortState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EB94-5FD3-4E11-90EF-219B10D28A94}">
  <dimension ref="A1:F63"/>
  <sheetViews>
    <sheetView workbookViewId="0">
      <pane ySplit="1" topLeftCell="A2" activePane="bottomLeft" state="frozen"/>
      <selection pane="bottomLeft" activeCell="F28" sqref="F28"/>
    </sheetView>
  </sheetViews>
  <sheetFormatPr defaultRowHeight="15"/>
  <cols>
    <col min="1" max="1" width="24.85546875" customWidth="1"/>
    <col min="2" max="2" width="7.28515625" bestFit="1" customWidth="1"/>
    <col min="3" max="3" width="4.7109375" bestFit="1" customWidth="1"/>
    <col min="4" max="4" width="3.85546875" bestFit="1" customWidth="1"/>
    <col min="5" max="5" width="3.7109375" bestFit="1" customWidth="1"/>
    <col min="6" max="6" width="10" bestFit="1" customWidth="1"/>
  </cols>
  <sheetData>
    <row r="1" spans="1:6">
      <c r="A1" t="s">
        <v>0</v>
      </c>
      <c r="B1" t="s">
        <v>1</v>
      </c>
      <c r="C1" t="s">
        <v>110</v>
      </c>
      <c r="D1" t="s">
        <v>111</v>
      </c>
      <c r="E1" t="s">
        <v>112</v>
      </c>
      <c r="F1" t="s">
        <v>99</v>
      </c>
    </row>
    <row r="2" spans="1:6">
      <c r="A2" s="17" t="s">
        <v>72</v>
      </c>
      <c r="B2" s="17" t="s">
        <v>51</v>
      </c>
      <c r="C2" s="17">
        <v>0</v>
      </c>
      <c r="D2" s="17">
        <v>1</v>
      </c>
      <c r="E2" s="18">
        <v>0</v>
      </c>
      <c r="F2" s="19">
        <f t="shared" ref="F2:F26" si="0">SUM(C2:E2)</f>
        <v>1</v>
      </c>
    </row>
    <row r="3" spans="1:6">
      <c r="A3" s="4" t="s">
        <v>60</v>
      </c>
      <c r="B3" t="s">
        <v>51</v>
      </c>
      <c r="C3" s="12">
        <v>0</v>
      </c>
      <c r="D3" s="12">
        <v>0</v>
      </c>
      <c r="E3" s="12">
        <v>0</v>
      </c>
      <c r="F3" s="12">
        <f t="shared" si="0"/>
        <v>0</v>
      </c>
    </row>
    <row r="4" spans="1:6">
      <c r="A4" s="2" t="s">
        <v>61</v>
      </c>
      <c r="B4" t="s">
        <v>51</v>
      </c>
      <c r="C4" s="12">
        <v>0</v>
      </c>
      <c r="D4" s="12">
        <v>0</v>
      </c>
      <c r="E4" s="12">
        <v>0</v>
      </c>
      <c r="F4" s="12">
        <f t="shared" si="0"/>
        <v>0</v>
      </c>
    </row>
    <row r="5" spans="1:6">
      <c r="A5" s="2" t="s">
        <v>62</v>
      </c>
      <c r="B5" t="s">
        <v>51</v>
      </c>
      <c r="C5" s="12">
        <v>0</v>
      </c>
      <c r="D5" s="12">
        <v>0</v>
      </c>
      <c r="E5" s="12">
        <v>0</v>
      </c>
      <c r="F5" s="12">
        <f t="shared" si="0"/>
        <v>0</v>
      </c>
    </row>
    <row r="6" spans="1:6">
      <c r="A6" s="2" t="s">
        <v>63</v>
      </c>
      <c r="B6" t="s">
        <v>51</v>
      </c>
      <c r="C6" s="12">
        <v>0</v>
      </c>
      <c r="D6" s="12">
        <v>0</v>
      </c>
      <c r="E6" s="12">
        <v>0</v>
      </c>
      <c r="F6" s="12">
        <f t="shared" si="0"/>
        <v>0</v>
      </c>
    </row>
    <row r="7" spans="1:6">
      <c r="A7" s="2" t="s">
        <v>64</v>
      </c>
      <c r="B7" t="s">
        <v>51</v>
      </c>
      <c r="C7" s="12">
        <v>0</v>
      </c>
      <c r="D7" s="12">
        <v>0</v>
      </c>
      <c r="E7" s="12">
        <v>0</v>
      </c>
      <c r="F7" s="12">
        <f t="shared" si="0"/>
        <v>0</v>
      </c>
    </row>
    <row r="8" spans="1:6">
      <c r="A8" s="2" t="s">
        <v>65</v>
      </c>
      <c r="B8" t="s">
        <v>51</v>
      </c>
      <c r="C8" s="12">
        <v>0</v>
      </c>
      <c r="D8" s="12">
        <v>0</v>
      </c>
      <c r="E8" s="12">
        <v>0</v>
      </c>
      <c r="F8" s="12">
        <f t="shared" si="0"/>
        <v>0</v>
      </c>
    </row>
    <row r="9" spans="1:6">
      <c r="A9" s="2" t="s">
        <v>66</v>
      </c>
      <c r="B9" t="s">
        <v>51</v>
      </c>
      <c r="C9" s="12">
        <v>0</v>
      </c>
      <c r="D9" s="12">
        <v>0</v>
      </c>
      <c r="E9" s="12">
        <v>0</v>
      </c>
      <c r="F9" s="12">
        <f t="shared" si="0"/>
        <v>0</v>
      </c>
    </row>
    <row r="10" spans="1:6">
      <c r="A10" s="2" t="s">
        <v>67</v>
      </c>
      <c r="B10" t="s">
        <v>51</v>
      </c>
      <c r="C10" s="12">
        <v>0</v>
      </c>
      <c r="D10" s="12">
        <v>0</v>
      </c>
      <c r="E10" s="12">
        <v>0</v>
      </c>
      <c r="F10" s="12">
        <f t="shared" si="0"/>
        <v>0</v>
      </c>
    </row>
    <row r="11" spans="1:6">
      <c r="A11" s="2" t="s">
        <v>68</v>
      </c>
      <c r="B11" t="s">
        <v>51</v>
      </c>
      <c r="C11" s="12">
        <v>0</v>
      </c>
      <c r="D11" s="12">
        <v>0</v>
      </c>
      <c r="E11" s="12">
        <v>0</v>
      </c>
      <c r="F11" s="12">
        <f t="shared" si="0"/>
        <v>0</v>
      </c>
    </row>
    <row r="12" spans="1:6">
      <c r="A12" s="2" t="s">
        <v>69</v>
      </c>
      <c r="B12" t="s">
        <v>51</v>
      </c>
      <c r="C12" s="12">
        <v>0</v>
      </c>
      <c r="D12" s="12">
        <v>0</v>
      </c>
      <c r="E12" s="12">
        <v>0</v>
      </c>
      <c r="F12" s="12">
        <f t="shared" si="0"/>
        <v>0</v>
      </c>
    </row>
    <row r="13" spans="1:6">
      <c r="A13" s="2" t="s">
        <v>70</v>
      </c>
      <c r="B13" t="s">
        <v>51</v>
      </c>
      <c r="C13" s="12">
        <v>0</v>
      </c>
      <c r="D13" s="12">
        <v>0</v>
      </c>
      <c r="E13" s="12">
        <v>0</v>
      </c>
      <c r="F13" s="12">
        <f t="shared" si="0"/>
        <v>0</v>
      </c>
    </row>
    <row r="14" spans="1:6">
      <c r="A14" s="2" t="s">
        <v>71</v>
      </c>
      <c r="B14" t="s">
        <v>51</v>
      </c>
      <c r="C14" s="12">
        <v>0</v>
      </c>
      <c r="D14" s="12">
        <v>0</v>
      </c>
      <c r="E14" s="12">
        <v>0</v>
      </c>
      <c r="F14" s="12">
        <f t="shared" si="0"/>
        <v>0</v>
      </c>
    </row>
    <row r="15" spans="1:6">
      <c r="A15" s="4" t="s">
        <v>73</v>
      </c>
      <c r="B15" t="s">
        <v>51</v>
      </c>
      <c r="C15" s="12">
        <v>0</v>
      </c>
      <c r="D15" s="12">
        <v>0</v>
      </c>
      <c r="E15" s="12">
        <v>0</v>
      </c>
      <c r="F15" s="12">
        <f t="shared" si="0"/>
        <v>0</v>
      </c>
    </row>
    <row r="16" spans="1:6">
      <c r="A16" s="2" t="s">
        <v>126</v>
      </c>
      <c r="B16" t="s">
        <v>118</v>
      </c>
      <c r="C16" s="12">
        <v>0</v>
      </c>
      <c r="D16" s="12">
        <v>0</v>
      </c>
      <c r="E16" s="12">
        <v>0</v>
      </c>
      <c r="F16" s="12">
        <f t="shared" si="0"/>
        <v>0</v>
      </c>
    </row>
    <row r="17" spans="1:6">
      <c r="A17" s="2" t="s">
        <v>126</v>
      </c>
      <c r="B17" t="s">
        <v>119</v>
      </c>
      <c r="C17" s="12">
        <v>0</v>
      </c>
      <c r="D17" s="12">
        <v>0</v>
      </c>
      <c r="E17" s="12">
        <v>0</v>
      </c>
      <c r="F17" s="12">
        <f t="shared" si="0"/>
        <v>0</v>
      </c>
    </row>
    <row r="18" spans="1:6">
      <c r="A18" s="4" t="s">
        <v>74</v>
      </c>
      <c r="B18" t="s">
        <v>118</v>
      </c>
      <c r="C18" s="12">
        <v>0</v>
      </c>
      <c r="D18" s="12">
        <v>0</v>
      </c>
      <c r="E18" s="12">
        <v>0</v>
      </c>
      <c r="F18" s="12">
        <f t="shared" si="0"/>
        <v>0</v>
      </c>
    </row>
    <row r="19" spans="1:6">
      <c r="A19" s="4" t="s">
        <v>74</v>
      </c>
      <c r="B19" t="s">
        <v>119</v>
      </c>
      <c r="C19" s="12">
        <v>0</v>
      </c>
      <c r="D19" s="12">
        <v>0</v>
      </c>
      <c r="E19" s="12">
        <v>0</v>
      </c>
      <c r="F19" s="12">
        <f t="shared" si="0"/>
        <v>0</v>
      </c>
    </row>
    <row r="20" spans="1:6">
      <c r="A20" s="2" t="s">
        <v>75</v>
      </c>
      <c r="B20" t="s">
        <v>118</v>
      </c>
      <c r="C20" s="12">
        <v>0</v>
      </c>
      <c r="D20" s="12">
        <v>0</v>
      </c>
      <c r="E20" s="12">
        <v>0</v>
      </c>
      <c r="F20" s="12">
        <f t="shared" si="0"/>
        <v>0</v>
      </c>
    </row>
    <row r="21" spans="1:6">
      <c r="A21" s="2" t="s">
        <v>75</v>
      </c>
      <c r="B21" t="s">
        <v>119</v>
      </c>
      <c r="C21" s="12">
        <v>0</v>
      </c>
      <c r="D21" s="12">
        <v>0</v>
      </c>
      <c r="E21" s="12">
        <v>0</v>
      </c>
      <c r="F21" s="12">
        <f t="shared" si="0"/>
        <v>0</v>
      </c>
    </row>
    <row r="22" spans="1:6">
      <c r="A22" s="2" t="s">
        <v>76</v>
      </c>
      <c r="B22" s="24" t="s">
        <v>118</v>
      </c>
      <c r="C22" s="12">
        <v>0</v>
      </c>
      <c r="D22" s="12">
        <v>0</v>
      </c>
      <c r="E22" s="12">
        <v>0</v>
      </c>
      <c r="F22" s="12">
        <f t="shared" si="0"/>
        <v>0</v>
      </c>
    </row>
    <row r="23" spans="1:6">
      <c r="A23" s="2" t="s">
        <v>76</v>
      </c>
      <c r="B23" t="s">
        <v>119</v>
      </c>
      <c r="C23" s="12">
        <v>0</v>
      </c>
      <c r="D23" s="12">
        <v>0</v>
      </c>
      <c r="E23" s="12">
        <v>0</v>
      </c>
      <c r="F23" s="12">
        <f t="shared" si="0"/>
        <v>0</v>
      </c>
    </row>
    <row r="24" spans="1:6">
      <c r="A24" s="2" t="s">
        <v>77</v>
      </c>
      <c r="B24" t="s">
        <v>118</v>
      </c>
      <c r="C24" s="12">
        <v>0</v>
      </c>
      <c r="D24" s="12">
        <v>0</v>
      </c>
      <c r="E24" s="12">
        <v>0</v>
      </c>
      <c r="F24" s="12">
        <f t="shared" si="0"/>
        <v>0</v>
      </c>
    </row>
    <row r="25" spans="1:6">
      <c r="A25" s="2" t="s">
        <v>77</v>
      </c>
      <c r="B25" s="24" t="s">
        <v>119</v>
      </c>
      <c r="C25" s="12">
        <v>0</v>
      </c>
      <c r="D25" s="12">
        <v>0</v>
      </c>
      <c r="E25" s="12">
        <v>0</v>
      </c>
      <c r="F25" s="12">
        <f t="shared" si="0"/>
        <v>0</v>
      </c>
    </row>
    <row r="26" spans="1:6">
      <c r="A26" s="2" t="s">
        <v>78</v>
      </c>
      <c r="B26" t="s">
        <v>118</v>
      </c>
      <c r="C26" s="12">
        <v>0</v>
      </c>
      <c r="D26" s="12">
        <v>0</v>
      </c>
      <c r="E26" s="12">
        <v>0</v>
      </c>
      <c r="F26" s="12">
        <f t="shared" si="0"/>
        <v>0</v>
      </c>
    </row>
    <row r="27" spans="1:6">
      <c r="A27" s="2" t="s">
        <v>78</v>
      </c>
      <c r="B27" t="s">
        <v>119</v>
      </c>
      <c r="C27" s="12">
        <v>0</v>
      </c>
      <c r="D27" s="12">
        <v>0</v>
      </c>
      <c r="E27" s="12">
        <v>0</v>
      </c>
      <c r="F27" s="12">
        <f>SUM(C27:E27)</f>
        <v>0</v>
      </c>
    </row>
    <row r="28" spans="1:6">
      <c r="A28" s="16" t="s">
        <v>79</v>
      </c>
      <c r="B28" s="17" t="s">
        <v>118</v>
      </c>
      <c r="C28" s="18">
        <v>0</v>
      </c>
      <c r="D28" s="18">
        <v>1</v>
      </c>
      <c r="E28" s="18">
        <v>0</v>
      </c>
      <c r="F28" s="18">
        <f>SUM(C28:E28)</f>
        <v>1</v>
      </c>
    </row>
    <row r="29" spans="1:6">
      <c r="A29" s="16" t="s">
        <v>79</v>
      </c>
      <c r="B29" s="17" t="s">
        <v>119</v>
      </c>
      <c r="C29" s="18">
        <v>1</v>
      </c>
      <c r="D29" s="18">
        <v>1</v>
      </c>
      <c r="E29" s="18">
        <v>0</v>
      </c>
      <c r="F29" s="18">
        <f>SUM(C29:E29)</f>
        <v>2</v>
      </c>
    </row>
    <row r="30" spans="1:6">
      <c r="A30" s="2" t="s">
        <v>80</v>
      </c>
      <c r="B30" t="s">
        <v>118</v>
      </c>
      <c r="C30" s="12">
        <v>0</v>
      </c>
      <c r="D30" s="12">
        <v>0</v>
      </c>
      <c r="E30" s="12">
        <v>0</v>
      </c>
      <c r="F30" s="12">
        <f>SUM(C30:E30)</f>
        <v>0</v>
      </c>
    </row>
    <row r="31" spans="1:6">
      <c r="A31" s="2" t="s">
        <v>80</v>
      </c>
      <c r="B31" t="s">
        <v>119</v>
      </c>
      <c r="C31" s="12">
        <v>0</v>
      </c>
      <c r="D31" s="12">
        <v>0</v>
      </c>
      <c r="E31" s="12">
        <v>0</v>
      </c>
      <c r="F31" s="12">
        <f t="shared" ref="F31:F63" si="1">SUM(C31:E31)</f>
        <v>0</v>
      </c>
    </row>
    <row r="32" spans="1:6">
      <c r="A32" s="2" t="s">
        <v>81</v>
      </c>
      <c r="B32" t="s">
        <v>118</v>
      </c>
      <c r="C32" s="12">
        <v>0</v>
      </c>
      <c r="D32" s="12">
        <v>0</v>
      </c>
      <c r="E32" s="12">
        <v>0</v>
      </c>
      <c r="F32" s="12">
        <f t="shared" si="1"/>
        <v>0</v>
      </c>
    </row>
    <row r="33" spans="1:6">
      <c r="A33" s="2" t="s">
        <v>81</v>
      </c>
      <c r="B33" t="s">
        <v>119</v>
      </c>
      <c r="C33" s="12">
        <v>0</v>
      </c>
      <c r="D33" s="12">
        <v>0</v>
      </c>
      <c r="E33" s="12">
        <v>0</v>
      </c>
      <c r="F33" s="12">
        <f t="shared" si="1"/>
        <v>0</v>
      </c>
    </row>
    <row r="34" spans="1:6">
      <c r="A34" s="2" t="s">
        <v>82</v>
      </c>
      <c r="B34" t="s">
        <v>118</v>
      </c>
      <c r="C34" s="12">
        <v>0</v>
      </c>
      <c r="D34" s="12">
        <v>0</v>
      </c>
      <c r="E34" s="12">
        <v>0</v>
      </c>
      <c r="F34" s="12">
        <f t="shared" si="1"/>
        <v>0</v>
      </c>
    </row>
    <row r="35" spans="1:6">
      <c r="A35" s="2" t="s">
        <v>82</v>
      </c>
      <c r="B35" t="s">
        <v>119</v>
      </c>
      <c r="C35" s="12">
        <v>0</v>
      </c>
      <c r="D35" s="12">
        <v>0</v>
      </c>
      <c r="E35" s="12">
        <v>0</v>
      </c>
      <c r="F35" s="12">
        <f t="shared" si="1"/>
        <v>0</v>
      </c>
    </row>
    <row r="36" spans="1:6">
      <c r="A36" s="2" t="s">
        <v>83</v>
      </c>
      <c r="B36" t="s">
        <v>118</v>
      </c>
      <c r="C36" s="12">
        <v>0</v>
      </c>
      <c r="D36" s="12">
        <v>0</v>
      </c>
      <c r="E36" s="12">
        <v>0</v>
      </c>
      <c r="F36" s="12">
        <f t="shared" si="1"/>
        <v>0</v>
      </c>
    </row>
    <row r="37" spans="1:6">
      <c r="A37" s="2" t="s">
        <v>83</v>
      </c>
      <c r="B37" t="s">
        <v>119</v>
      </c>
      <c r="C37" s="12">
        <v>0</v>
      </c>
      <c r="D37" s="12">
        <v>0</v>
      </c>
      <c r="E37" s="12">
        <v>0</v>
      </c>
      <c r="F37" s="12">
        <f t="shared" si="1"/>
        <v>0</v>
      </c>
    </row>
    <row r="38" spans="1:6">
      <c r="A38" s="2" t="s">
        <v>84</v>
      </c>
      <c r="B38" t="s">
        <v>118</v>
      </c>
      <c r="C38" s="12">
        <v>0</v>
      </c>
      <c r="D38" s="12">
        <v>0</v>
      </c>
      <c r="E38" s="12">
        <v>0</v>
      </c>
      <c r="F38" s="12">
        <f t="shared" si="1"/>
        <v>0</v>
      </c>
    </row>
    <row r="39" spans="1:6">
      <c r="A39" s="2" t="s">
        <v>84</v>
      </c>
      <c r="B39" t="s">
        <v>119</v>
      </c>
      <c r="C39" s="12">
        <v>0</v>
      </c>
      <c r="D39" s="12">
        <v>0</v>
      </c>
      <c r="E39" s="12">
        <v>0</v>
      </c>
      <c r="F39" s="12">
        <f t="shared" si="1"/>
        <v>0</v>
      </c>
    </row>
    <row r="40" spans="1:6">
      <c r="A40" s="2" t="s">
        <v>144</v>
      </c>
      <c r="B40" t="s">
        <v>118</v>
      </c>
      <c r="C40" s="12">
        <v>0</v>
      </c>
      <c r="D40" s="12">
        <v>0</v>
      </c>
      <c r="E40" s="12">
        <v>0</v>
      </c>
      <c r="F40" s="12">
        <f t="shared" si="1"/>
        <v>0</v>
      </c>
    </row>
    <row r="41" spans="1:6">
      <c r="A41" s="2" t="s">
        <v>144</v>
      </c>
      <c r="B41" t="s">
        <v>119</v>
      </c>
      <c r="C41" s="12">
        <v>0</v>
      </c>
      <c r="D41" s="12">
        <v>0</v>
      </c>
      <c r="E41" s="12">
        <v>0</v>
      </c>
      <c r="F41" s="12">
        <f t="shared" si="1"/>
        <v>0</v>
      </c>
    </row>
    <row r="42" spans="1:6">
      <c r="A42" s="2" t="s">
        <v>85</v>
      </c>
      <c r="B42" t="s">
        <v>118</v>
      </c>
      <c r="C42" s="12">
        <v>0</v>
      </c>
      <c r="D42" s="12">
        <v>0</v>
      </c>
      <c r="E42" s="12">
        <v>0</v>
      </c>
      <c r="F42" s="12">
        <f t="shared" si="1"/>
        <v>0</v>
      </c>
    </row>
    <row r="43" spans="1:6">
      <c r="A43" s="2" t="s">
        <v>85</v>
      </c>
      <c r="B43" t="s">
        <v>119</v>
      </c>
      <c r="C43" s="12">
        <v>0</v>
      </c>
      <c r="D43" s="12">
        <v>0</v>
      </c>
      <c r="E43" s="12">
        <v>0</v>
      </c>
      <c r="F43" s="12">
        <f t="shared" si="1"/>
        <v>0</v>
      </c>
    </row>
    <row r="44" spans="1:6">
      <c r="A44" s="2" t="s">
        <v>86</v>
      </c>
      <c r="B44" t="s">
        <v>118</v>
      </c>
      <c r="C44" s="12">
        <v>0</v>
      </c>
      <c r="D44" s="12">
        <v>0</v>
      </c>
      <c r="E44" s="12">
        <v>0</v>
      </c>
      <c r="F44" s="12">
        <f t="shared" si="1"/>
        <v>0</v>
      </c>
    </row>
    <row r="45" spans="1:6">
      <c r="A45" s="2" t="s">
        <v>86</v>
      </c>
      <c r="B45" t="s">
        <v>119</v>
      </c>
      <c r="C45" s="12">
        <v>0</v>
      </c>
      <c r="D45" s="12">
        <v>0</v>
      </c>
      <c r="E45" s="12">
        <v>0</v>
      </c>
      <c r="F45" s="12">
        <f t="shared" si="1"/>
        <v>0</v>
      </c>
    </row>
    <row r="46" spans="1:6">
      <c r="A46" s="2" t="s">
        <v>131</v>
      </c>
      <c r="B46" t="s">
        <v>118</v>
      </c>
      <c r="C46" s="12">
        <v>0</v>
      </c>
      <c r="D46" s="12">
        <v>0</v>
      </c>
      <c r="E46" s="12">
        <v>0</v>
      </c>
      <c r="F46" s="12">
        <f t="shared" si="1"/>
        <v>0</v>
      </c>
    </row>
    <row r="47" spans="1:6">
      <c r="A47" s="2" t="s">
        <v>131</v>
      </c>
      <c r="B47" t="s">
        <v>119</v>
      </c>
      <c r="C47" s="12">
        <v>0</v>
      </c>
      <c r="D47" s="12">
        <v>0</v>
      </c>
      <c r="E47" s="12">
        <v>0</v>
      </c>
      <c r="F47" s="12">
        <f t="shared" si="1"/>
        <v>0</v>
      </c>
    </row>
    <row r="48" spans="1:6">
      <c r="A48" s="2" t="s">
        <v>133</v>
      </c>
      <c r="B48" t="s">
        <v>118</v>
      </c>
      <c r="C48" s="12">
        <v>0</v>
      </c>
      <c r="D48" s="12">
        <v>0</v>
      </c>
      <c r="E48" s="12">
        <v>0</v>
      </c>
      <c r="F48" s="12">
        <f t="shared" si="1"/>
        <v>0</v>
      </c>
    </row>
    <row r="49" spans="1:6">
      <c r="A49" s="2" t="s">
        <v>133</v>
      </c>
      <c r="B49" t="s">
        <v>119</v>
      </c>
      <c r="C49" s="12">
        <v>0</v>
      </c>
      <c r="D49" s="12">
        <v>0</v>
      </c>
      <c r="E49" s="12">
        <v>0</v>
      </c>
      <c r="F49" s="12">
        <f t="shared" si="1"/>
        <v>0</v>
      </c>
    </row>
    <row r="50" spans="1:6">
      <c r="A50" s="2" t="s">
        <v>185</v>
      </c>
      <c r="B50" t="s">
        <v>118</v>
      </c>
      <c r="C50" s="12">
        <v>0</v>
      </c>
      <c r="D50" s="12">
        <v>0</v>
      </c>
      <c r="E50" s="12">
        <v>0</v>
      </c>
      <c r="F50" s="12">
        <f t="shared" si="1"/>
        <v>0</v>
      </c>
    </row>
    <row r="51" spans="1:6">
      <c r="A51" s="2" t="s">
        <v>185</v>
      </c>
      <c r="B51" t="s">
        <v>119</v>
      </c>
      <c r="C51" s="12">
        <v>0</v>
      </c>
      <c r="D51" s="12">
        <v>0</v>
      </c>
      <c r="E51" s="12">
        <v>0</v>
      </c>
      <c r="F51" s="12">
        <f t="shared" si="1"/>
        <v>0</v>
      </c>
    </row>
    <row r="52" spans="1:6">
      <c r="A52" s="2" t="s">
        <v>87</v>
      </c>
      <c r="B52" t="s">
        <v>118</v>
      </c>
      <c r="C52" s="12">
        <v>0</v>
      </c>
      <c r="D52" s="12">
        <v>0</v>
      </c>
      <c r="E52" s="12">
        <v>0</v>
      </c>
      <c r="F52" s="12">
        <f t="shared" si="1"/>
        <v>0</v>
      </c>
    </row>
    <row r="53" spans="1:6">
      <c r="A53" s="2" t="s">
        <v>87</v>
      </c>
      <c r="B53" t="s">
        <v>119</v>
      </c>
      <c r="C53" s="12">
        <v>0</v>
      </c>
      <c r="D53" s="12">
        <v>0</v>
      </c>
      <c r="E53" s="12">
        <v>0</v>
      </c>
      <c r="F53" s="12">
        <f t="shared" si="1"/>
        <v>0</v>
      </c>
    </row>
    <row r="54" spans="1:6">
      <c r="A54" s="2" t="s">
        <v>88</v>
      </c>
      <c r="B54" t="s">
        <v>118</v>
      </c>
      <c r="C54" s="12">
        <v>0</v>
      </c>
      <c r="D54" s="12">
        <v>0</v>
      </c>
      <c r="E54" s="12">
        <v>0</v>
      </c>
      <c r="F54" s="12">
        <f t="shared" si="1"/>
        <v>0</v>
      </c>
    </row>
    <row r="55" spans="1:6">
      <c r="A55" s="2" t="s">
        <v>88</v>
      </c>
      <c r="B55" t="s">
        <v>119</v>
      </c>
      <c r="C55" s="12">
        <v>0</v>
      </c>
      <c r="D55" s="12">
        <v>0</v>
      </c>
      <c r="E55" s="12">
        <v>0</v>
      </c>
      <c r="F55" s="12">
        <f t="shared" si="1"/>
        <v>0</v>
      </c>
    </row>
    <row r="56" spans="1:6">
      <c r="A56" s="2" t="s">
        <v>184</v>
      </c>
      <c r="B56" t="s">
        <v>118</v>
      </c>
      <c r="C56" s="12">
        <v>0</v>
      </c>
      <c r="D56" s="12">
        <v>0</v>
      </c>
      <c r="E56" s="12">
        <v>0</v>
      </c>
      <c r="F56" s="12">
        <f t="shared" si="1"/>
        <v>0</v>
      </c>
    </row>
    <row r="57" spans="1:6">
      <c r="A57" s="2" t="s">
        <v>184</v>
      </c>
      <c r="B57" t="s">
        <v>119</v>
      </c>
      <c r="C57" s="12">
        <v>0</v>
      </c>
      <c r="D57" s="12">
        <v>0</v>
      </c>
      <c r="E57" s="12">
        <v>0</v>
      </c>
      <c r="F57" s="12">
        <f t="shared" si="1"/>
        <v>0</v>
      </c>
    </row>
    <row r="58" spans="1:6">
      <c r="A58" s="2" t="s">
        <v>89</v>
      </c>
      <c r="B58" t="s">
        <v>118</v>
      </c>
      <c r="C58" s="12">
        <v>0</v>
      </c>
      <c r="D58" s="12">
        <v>0</v>
      </c>
      <c r="E58" s="12">
        <v>0</v>
      </c>
      <c r="F58" s="12">
        <f t="shared" si="1"/>
        <v>0</v>
      </c>
    </row>
    <row r="59" spans="1:6">
      <c r="A59" s="2" t="s">
        <v>89</v>
      </c>
      <c r="B59" t="s">
        <v>119</v>
      </c>
      <c r="C59" s="12">
        <v>0</v>
      </c>
      <c r="D59" s="12">
        <v>0</v>
      </c>
      <c r="E59" s="12">
        <v>0</v>
      </c>
      <c r="F59" s="12">
        <f t="shared" si="1"/>
        <v>0</v>
      </c>
    </row>
    <row r="60" spans="1:6">
      <c r="A60" s="2" t="s">
        <v>90</v>
      </c>
      <c r="B60" t="s">
        <v>118</v>
      </c>
      <c r="C60" s="12">
        <v>0</v>
      </c>
      <c r="D60" s="12">
        <v>0</v>
      </c>
      <c r="E60" s="12">
        <v>0</v>
      </c>
      <c r="F60" s="12">
        <f t="shared" si="1"/>
        <v>0</v>
      </c>
    </row>
    <row r="61" spans="1:6">
      <c r="A61" s="2" t="s">
        <v>90</v>
      </c>
      <c r="B61" t="s">
        <v>119</v>
      </c>
      <c r="C61" s="12">
        <v>0</v>
      </c>
      <c r="D61" s="12">
        <v>0</v>
      </c>
      <c r="E61" s="12">
        <v>0</v>
      </c>
      <c r="F61" s="12">
        <f t="shared" si="1"/>
        <v>0</v>
      </c>
    </row>
    <row r="62" spans="1:6">
      <c r="A62" s="4" t="s">
        <v>91</v>
      </c>
      <c r="B62" t="s">
        <v>118</v>
      </c>
      <c r="C62" s="12">
        <v>0</v>
      </c>
      <c r="D62" s="12">
        <v>0</v>
      </c>
      <c r="E62" s="12">
        <v>0</v>
      </c>
      <c r="F62" s="12">
        <f t="shared" si="1"/>
        <v>0</v>
      </c>
    </row>
    <row r="63" spans="1:6">
      <c r="A63" s="4" t="s">
        <v>91</v>
      </c>
      <c r="B63" t="s">
        <v>119</v>
      </c>
      <c r="C63" s="12">
        <v>0</v>
      </c>
      <c r="D63" s="12">
        <v>0</v>
      </c>
      <c r="E63" s="12">
        <v>0</v>
      </c>
      <c r="F63" s="12">
        <f t="shared" si="1"/>
        <v>0</v>
      </c>
    </row>
  </sheetData>
  <sortState xmlns:xlrd2="http://schemas.microsoft.com/office/spreadsheetml/2017/richdata2" ref="A16:F63">
    <sortCondition ref="A16:A63"/>
    <sortCondition ref="B16:B63"/>
  </sortState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AAC4-1975-454D-A4EC-D007ADE8B1FD}">
  <dimension ref="A1:I16"/>
  <sheetViews>
    <sheetView workbookViewId="0">
      <selection activeCell="K9" sqref="K9"/>
    </sheetView>
  </sheetViews>
  <sheetFormatPr defaultRowHeight="15"/>
  <cols>
    <col min="1" max="1" width="19.140625" bestFit="1" customWidth="1"/>
    <col min="2" max="2" width="7.85546875" bestFit="1" customWidth="1"/>
    <col min="3" max="3" width="7.5703125" bestFit="1" customWidth="1"/>
    <col min="4" max="4" width="9" bestFit="1" customWidth="1"/>
    <col min="5" max="5" width="5.42578125" bestFit="1" customWidth="1"/>
    <col min="6" max="6" width="4.7109375" bestFit="1" customWidth="1"/>
    <col min="7" max="7" width="10.140625" bestFit="1" customWidth="1"/>
    <col min="8" max="8" width="11.28515625" bestFit="1" customWidth="1"/>
    <col min="9" max="9" width="11.42578125" bestFit="1" customWidth="1"/>
  </cols>
  <sheetData>
    <row r="1" spans="1:9" s="27" customFormat="1">
      <c r="A1" s="27" t="s">
        <v>0</v>
      </c>
      <c r="B1" s="27" t="s">
        <v>102</v>
      </c>
      <c r="C1" s="27" t="s">
        <v>103</v>
      </c>
      <c r="D1" s="27" t="s">
        <v>104</v>
      </c>
      <c r="E1" s="27" t="s">
        <v>105</v>
      </c>
      <c r="F1" s="27" t="s">
        <v>106</v>
      </c>
      <c r="G1" s="27" t="s">
        <v>107</v>
      </c>
      <c r="H1" s="27" t="s">
        <v>187</v>
      </c>
      <c r="I1" s="27" t="s">
        <v>188</v>
      </c>
    </row>
    <row r="2" spans="1:9">
      <c r="A2" t="s">
        <v>72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 t="s">
        <v>51</v>
      </c>
      <c r="I2" t="s">
        <v>51</v>
      </c>
    </row>
    <row r="3" spans="1:9" ht="30">
      <c r="A3" s="4" t="s">
        <v>60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 t="s">
        <v>51</v>
      </c>
      <c r="I3" s="12" t="s">
        <v>51</v>
      </c>
    </row>
    <row r="4" spans="1:9">
      <c r="A4" s="2" t="s">
        <v>61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 t="s">
        <v>51</v>
      </c>
      <c r="I4" s="12" t="s">
        <v>51</v>
      </c>
    </row>
    <row r="5" spans="1:9">
      <c r="A5" s="2" t="s">
        <v>62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 t="s">
        <v>51</v>
      </c>
      <c r="I5" s="12" t="s">
        <v>51</v>
      </c>
    </row>
    <row r="6" spans="1:9">
      <c r="A6" s="2" t="s">
        <v>63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 t="s">
        <v>51</v>
      </c>
      <c r="I6" s="12" t="s">
        <v>51</v>
      </c>
    </row>
    <row r="7" spans="1:9">
      <c r="A7" s="2" t="s">
        <v>64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 t="s">
        <v>51</v>
      </c>
      <c r="I7" s="12" t="s">
        <v>51</v>
      </c>
    </row>
    <row r="8" spans="1:9">
      <c r="A8" s="2" t="s">
        <v>65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 t="s">
        <v>51</v>
      </c>
      <c r="I8" s="12" t="s">
        <v>51</v>
      </c>
    </row>
    <row r="9" spans="1:9">
      <c r="A9" s="2" t="s">
        <v>66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 t="s">
        <v>51</v>
      </c>
      <c r="I9" s="12" t="s">
        <v>51</v>
      </c>
    </row>
    <row r="10" spans="1:9">
      <c r="A10" s="2" t="s">
        <v>67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 t="s">
        <v>51</v>
      </c>
      <c r="I10" s="12" t="s">
        <v>51</v>
      </c>
    </row>
    <row r="11" spans="1:9">
      <c r="A11" s="2" t="s">
        <v>68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 t="s">
        <v>51</v>
      </c>
      <c r="I11" s="12" t="s">
        <v>51</v>
      </c>
    </row>
    <row r="12" spans="1:9">
      <c r="A12" s="2" t="s">
        <v>69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 t="s">
        <v>51</v>
      </c>
      <c r="I12" s="12" t="s">
        <v>51</v>
      </c>
    </row>
    <row r="13" spans="1:9">
      <c r="A13" s="2" t="s">
        <v>70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 t="s">
        <v>51</v>
      </c>
      <c r="I13" s="12" t="s">
        <v>51</v>
      </c>
    </row>
    <row r="14" spans="1:9">
      <c r="A14" s="2" t="s">
        <v>71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 t="s">
        <v>51</v>
      </c>
      <c r="I14" s="12" t="s">
        <v>51</v>
      </c>
    </row>
    <row r="15" spans="1:9">
      <c r="A15" s="4" t="s">
        <v>73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 t="s">
        <v>51</v>
      </c>
      <c r="I15" s="12" t="s">
        <v>51</v>
      </c>
    </row>
    <row r="16" spans="1:9">
      <c r="A16" s="1" t="s">
        <v>186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>
        <v>1</v>
      </c>
      <c r="I16">
        <v>1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AFB1-A335-43D5-8525-3869E1262679}">
  <dimension ref="A1:F45"/>
  <sheetViews>
    <sheetView workbookViewId="0">
      <pane ySplit="1" topLeftCell="A2" activePane="bottomLeft" state="frozen"/>
      <selection pane="bottomLeft" activeCell="I23" sqref="I23"/>
    </sheetView>
  </sheetViews>
  <sheetFormatPr defaultRowHeight="15"/>
  <cols>
    <col min="1" max="1" width="23.42578125" style="1" bestFit="1" customWidth="1"/>
    <col min="2" max="2" width="4.140625" bestFit="1" customWidth="1"/>
    <col min="3" max="4" width="8.42578125" bestFit="1" customWidth="1"/>
    <col min="5" max="5" width="5.42578125" bestFit="1" customWidth="1"/>
    <col min="6" max="6" width="12.5703125" bestFit="1" customWidth="1"/>
  </cols>
  <sheetData>
    <row r="1" spans="1:6">
      <c r="A1" s="27" t="s">
        <v>0</v>
      </c>
      <c r="B1" s="27" t="s">
        <v>193</v>
      </c>
      <c r="C1" s="27" t="s">
        <v>189</v>
      </c>
      <c r="D1" s="27" t="s">
        <v>190</v>
      </c>
      <c r="E1" s="27" t="s">
        <v>191</v>
      </c>
      <c r="F1" s="27" t="s">
        <v>192</v>
      </c>
    </row>
    <row r="2" spans="1:6">
      <c r="A2" s="4" t="s">
        <v>194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</row>
    <row r="3" spans="1:6">
      <c r="A3" s="2" t="s">
        <v>195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>
      <c r="A4" s="2" t="s">
        <v>196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</row>
    <row r="5" spans="1:6">
      <c r="A5" s="2" t="s">
        <v>197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</row>
    <row r="6" spans="1:6">
      <c r="A6" s="2" t="s">
        <v>198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</row>
    <row r="7" spans="1:6">
      <c r="A7" s="2" t="s">
        <v>199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</row>
    <row r="8" spans="1:6">
      <c r="A8" s="2" t="s">
        <v>200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</row>
    <row r="9" spans="1:6">
      <c r="A9" s="2" t="s">
        <v>201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</row>
    <row r="10" spans="1:6">
      <c r="A10" s="2" t="s">
        <v>202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</row>
    <row r="11" spans="1:6">
      <c r="A11" s="2" t="s">
        <v>203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</row>
    <row r="12" spans="1:6">
      <c r="A12" s="2" t="s">
        <v>204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</row>
    <row r="13" spans="1:6">
      <c r="A13" s="2" t="s">
        <v>205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</row>
    <row r="14" spans="1:6">
      <c r="A14" s="2" t="s">
        <v>206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</row>
    <row r="15" spans="1:6">
      <c r="A15" s="2" t="s">
        <v>207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</row>
    <row r="16" spans="1:6">
      <c r="A16" s="2" t="s">
        <v>208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</row>
    <row r="17" spans="1:6">
      <c r="A17" s="7" t="s">
        <v>186</v>
      </c>
      <c r="B17">
        <v>0</v>
      </c>
      <c r="C17">
        <v>1</v>
      </c>
      <c r="D17">
        <v>0</v>
      </c>
      <c r="E17">
        <v>1</v>
      </c>
      <c r="F17">
        <v>1</v>
      </c>
    </row>
    <row r="18" spans="1:6">
      <c r="A18" s="2" t="s">
        <v>209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</row>
    <row r="19" spans="1:6">
      <c r="A19" s="2" t="s">
        <v>210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</row>
    <row r="20" spans="1:6">
      <c r="A20" s="2" t="s">
        <v>211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</row>
    <row r="21" spans="1:6" ht="30">
      <c r="A21" s="2" t="s">
        <v>212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</row>
    <row r="22" spans="1:6">
      <c r="A22" s="2" t="s">
        <v>213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</row>
    <row r="23" spans="1:6">
      <c r="A23" s="2" t="s">
        <v>214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</row>
    <row r="24" spans="1:6">
      <c r="A24" s="2" t="s">
        <v>215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</row>
    <row r="25" spans="1:6">
      <c r="A25" s="2" t="s">
        <v>216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</row>
    <row r="26" spans="1:6">
      <c r="A26" s="2" t="s">
        <v>217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</row>
    <row r="27" spans="1:6">
      <c r="A27" s="2" t="s">
        <v>218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</row>
    <row r="28" spans="1:6">
      <c r="A28" s="2" t="s">
        <v>219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</row>
    <row r="29" spans="1:6">
      <c r="A29" s="2" t="s">
        <v>220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</row>
    <row r="30" spans="1:6">
      <c r="A30" s="2" t="s">
        <v>221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</row>
    <row r="31" spans="1:6">
      <c r="A31" s="2" t="s">
        <v>222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</row>
    <row r="32" spans="1:6">
      <c r="A32" s="2" t="s">
        <v>223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</row>
    <row r="33" spans="1:6">
      <c r="A33" s="2" t="s">
        <v>224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</row>
    <row r="34" spans="1:6">
      <c r="A34" s="2" t="s">
        <v>225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</row>
    <row r="35" spans="1:6">
      <c r="A35" s="2" t="s">
        <v>226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</row>
    <row r="36" spans="1:6">
      <c r="A36" s="2" t="s">
        <v>227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</row>
    <row r="37" spans="1:6">
      <c r="A37" s="2" t="s">
        <v>228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</row>
    <row r="38" spans="1:6">
      <c r="A38" s="2" t="s">
        <v>229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</row>
    <row r="39" spans="1:6">
      <c r="A39" s="2" t="s">
        <v>230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</row>
    <row r="40" spans="1:6" ht="30">
      <c r="A40" s="2" t="s">
        <v>231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</row>
    <row r="41" spans="1:6" ht="30">
      <c r="A41" s="2" t="s">
        <v>232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</row>
    <row r="42" spans="1:6">
      <c r="A42" s="2" t="s">
        <v>233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</row>
    <row r="43" spans="1:6">
      <c r="A43" s="2" t="s">
        <v>234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</row>
    <row r="44" spans="1:6">
      <c r="A44" s="2" t="s">
        <v>235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</row>
    <row r="45" spans="1:6">
      <c r="A45" s="4" t="s">
        <v>236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BC1B-A051-4DF9-94CC-4F35510E3E37}">
  <dimension ref="A1:C83"/>
  <sheetViews>
    <sheetView workbookViewId="0">
      <pane ySplit="1" topLeftCell="A2" activePane="bottomLeft" state="frozen"/>
      <selection pane="bottomLeft" activeCell="G22" sqref="G22"/>
    </sheetView>
  </sheetViews>
  <sheetFormatPr defaultRowHeight="15"/>
  <cols>
    <col min="1" max="1" width="27.85546875" customWidth="1"/>
    <col min="2" max="2" width="11.7109375" bestFit="1" customWidth="1"/>
    <col min="3" max="3" width="12" bestFit="1" customWidth="1"/>
  </cols>
  <sheetData>
    <row r="1" spans="1:3">
      <c r="A1" t="s">
        <v>0</v>
      </c>
      <c r="B1" t="s">
        <v>92</v>
      </c>
      <c r="C1" t="s">
        <v>93</v>
      </c>
    </row>
    <row r="2" spans="1:3">
      <c r="A2" s="4" t="s">
        <v>60</v>
      </c>
      <c r="B2" s="5">
        <v>2</v>
      </c>
      <c r="C2" t="s">
        <v>51</v>
      </c>
    </row>
    <row r="3" spans="1:3">
      <c r="A3" s="2" t="s">
        <v>61</v>
      </c>
      <c r="B3" s="5">
        <v>3</v>
      </c>
      <c r="C3" t="s">
        <v>51</v>
      </c>
    </row>
    <row r="4" spans="1:3">
      <c r="A4" s="2" t="s">
        <v>62</v>
      </c>
      <c r="B4" s="5">
        <v>2</v>
      </c>
      <c r="C4" t="s">
        <v>51</v>
      </c>
    </row>
    <row r="5" spans="1:3">
      <c r="A5" s="2" t="s">
        <v>63</v>
      </c>
      <c r="B5" s="5">
        <v>3</v>
      </c>
      <c r="C5" t="s">
        <v>51</v>
      </c>
    </row>
    <row r="6" spans="1:3">
      <c r="A6" s="2" t="s">
        <v>64</v>
      </c>
      <c r="B6" s="5">
        <v>3</v>
      </c>
      <c r="C6" t="s">
        <v>51</v>
      </c>
    </row>
    <row r="7" spans="1:3">
      <c r="A7" s="2" t="s">
        <v>65</v>
      </c>
      <c r="B7" s="5">
        <v>3</v>
      </c>
      <c r="C7" t="s">
        <v>51</v>
      </c>
    </row>
    <row r="8" spans="1:3">
      <c r="A8" s="2" t="s">
        <v>66</v>
      </c>
      <c r="B8" s="5">
        <v>2</v>
      </c>
      <c r="C8" t="s">
        <v>51</v>
      </c>
    </row>
    <row r="9" spans="1:3">
      <c r="A9" s="2" t="s">
        <v>67</v>
      </c>
      <c r="B9" s="5">
        <v>3</v>
      </c>
      <c r="C9" t="s">
        <v>51</v>
      </c>
    </row>
    <row r="10" spans="1:3">
      <c r="A10" s="2" t="s">
        <v>68</v>
      </c>
      <c r="B10" s="5">
        <v>3</v>
      </c>
      <c r="C10" t="s">
        <v>51</v>
      </c>
    </row>
    <row r="11" spans="1:3">
      <c r="A11" s="2" t="s">
        <v>69</v>
      </c>
      <c r="B11" s="5">
        <v>2</v>
      </c>
      <c r="C11" t="s">
        <v>51</v>
      </c>
    </row>
    <row r="12" spans="1:3">
      <c r="A12" s="2" t="s">
        <v>70</v>
      </c>
      <c r="B12" s="5">
        <v>2</v>
      </c>
      <c r="C12" t="s">
        <v>51</v>
      </c>
    </row>
    <row r="13" spans="1:3">
      <c r="A13" s="2" t="s">
        <v>71</v>
      </c>
      <c r="B13" s="5">
        <v>2</v>
      </c>
      <c r="C13" t="s">
        <v>51</v>
      </c>
    </row>
    <row r="14" spans="1:3">
      <c r="A14" s="2" t="s">
        <v>72</v>
      </c>
      <c r="B14" s="5">
        <v>1</v>
      </c>
      <c r="C14" t="s">
        <v>51</v>
      </c>
    </row>
    <row r="15" spans="1:3">
      <c r="A15" s="4" t="s">
        <v>73</v>
      </c>
      <c r="B15" s="5">
        <v>3</v>
      </c>
      <c r="C15" t="s">
        <v>51</v>
      </c>
    </row>
    <row r="16" spans="1:3">
      <c r="A16" s="2" t="s">
        <v>126</v>
      </c>
      <c r="B16" s="3">
        <v>3</v>
      </c>
      <c r="C16" s="3">
        <v>1</v>
      </c>
    </row>
    <row r="17" spans="1:3">
      <c r="A17" s="4" t="s">
        <v>74</v>
      </c>
      <c r="B17" s="5">
        <v>3</v>
      </c>
      <c r="C17" s="5">
        <v>1</v>
      </c>
    </row>
    <row r="18" spans="1:3">
      <c r="A18" s="2" t="s">
        <v>75</v>
      </c>
      <c r="B18" s="3">
        <v>3</v>
      </c>
      <c r="C18" s="3">
        <v>2</v>
      </c>
    </row>
    <row r="19" spans="1:3">
      <c r="A19" s="2" t="s">
        <v>76</v>
      </c>
      <c r="B19" s="3">
        <v>1</v>
      </c>
      <c r="C19" s="3">
        <v>1</v>
      </c>
    </row>
    <row r="20" spans="1:3">
      <c r="A20" s="2" t="s">
        <v>77</v>
      </c>
      <c r="B20" s="3">
        <v>2</v>
      </c>
      <c r="C20" s="3">
        <v>2</v>
      </c>
    </row>
    <row r="21" spans="1:3">
      <c r="A21" s="2" t="s">
        <v>78</v>
      </c>
      <c r="B21" s="3">
        <v>2</v>
      </c>
      <c r="C21" s="3">
        <v>2</v>
      </c>
    </row>
    <row r="22" spans="1:3" s="24" customFormat="1">
      <c r="A22" s="34" t="s">
        <v>79</v>
      </c>
      <c r="B22" s="35">
        <v>2</v>
      </c>
      <c r="C22" s="35">
        <v>2</v>
      </c>
    </row>
    <row r="23" spans="1:3">
      <c r="A23" s="2" t="s">
        <v>80</v>
      </c>
      <c r="B23" s="3">
        <v>3</v>
      </c>
      <c r="C23" s="3">
        <v>2</v>
      </c>
    </row>
    <row r="24" spans="1:3">
      <c r="A24" s="2" t="s">
        <v>81</v>
      </c>
      <c r="B24" s="3">
        <v>2</v>
      </c>
      <c r="C24" s="3">
        <v>2</v>
      </c>
    </row>
    <row r="25" spans="1:3">
      <c r="A25" s="2" t="s">
        <v>82</v>
      </c>
      <c r="B25" s="3">
        <v>2</v>
      </c>
      <c r="C25" s="3">
        <v>2</v>
      </c>
    </row>
    <row r="26" spans="1:3">
      <c r="A26" s="2" t="s">
        <v>83</v>
      </c>
      <c r="B26" s="3">
        <v>2</v>
      </c>
      <c r="C26" s="3">
        <v>2</v>
      </c>
    </row>
    <row r="27" spans="1:3">
      <c r="A27" s="2" t="s">
        <v>84</v>
      </c>
      <c r="B27" s="3">
        <v>2</v>
      </c>
      <c r="C27" s="3">
        <v>2</v>
      </c>
    </row>
    <row r="28" spans="1:3">
      <c r="A28" s="2" t="s">
        <v>144</v>
      </c>
      <c r="B28" s="3">
        <v>2</v>
      </c>
      <c r="C28" s="3">
        <v>2</v>
      </c>
    </row>
    <row r="29" spans="1:3">
      <c r="A29" s="2" t="s">
        <v>85</v>
      </c>
      <c r="B29" s="3">
        <v>2</v>
      </c>
      <c r="C29" s="3">
        <v>1</v>
      </c>
    </row>
    <row r="30" spans="1:3">
      <c r="A30" s="2" t="s">
        <v>86</v>
      </c>
      <c r="B30" s="3">
        <v>3</v>
      </c>
      <c r="C30" s="3">
        <v>1</v>
      </c>
    </row>
    <row r="31" spans="1:3">
      <c r="A31" s="2" t="s">
        <v>131</v>
      </c>
      <c r="B31" s="3">
        <v>2</v>
      </c>
      <c r="C31" s="3">
        <v>2</v>
      </c>
    </row>
    <row r="32" spans="1:3">
      <c r="A32" s="2" t="s">
        <v>133</v>
      </c>
      <c r="B32" s="3">
        <v>3</v>
      </c>
      <c r="C32" s="3">
        <v>2</v>
      </c>
    </row>
    <row r="33" spans="1:3">
      <c r="A33" s="2" t="s">
        <v>185</v>
      </c>
      <c r="B33" s="3">
        <v>3</v>
      </c>
      <c r="C33" s="3">
        <v>1</v>
      </c>
    </row>
    <row r="34" spans="1:3">
      <c r="A34" s="2" t="s">
        <v>87</v>
      </c>
      <c r="B34" s="3">
        <v>3</v>
      </c>
      <c r="C34" s="3">
        <v>2</v>
      </c>
    </row>
    <row r="35" spans="1:3">
      <c r="A35" s="2" t="s">
        <v>88</v>
      </c>
      <c r="B35" s="3">
        <v>2</v>
      </c>
      <c r="C35" s="3">
        <v>2</v>
      </c>
    </row>
    <row r="36" spans="1:3">
      <c r="A36" s="2" t="s">
        <v>184</v>
      </c>
      <c r="B36" s="3">
        <v>1</v>
      </c>
      <c r="C36" s="3">
        <v>1</v>
      </c>
    </row>
    <row r="37" spans="1:3">
      <c r="A37" s="2" t="s">
        <v>89</v>
      </c>
      <c r="B37" s="3">
        <v>1</v>
      </c>
      <c r="C37" s="3">
        <v>1</v>
      </c>
    </row>
    <row r="38" spans="1:3">
      <c r="A38" s="2" t="s">
        <v>90</v>
      </c>
      <c r="B38" s="3">
        <v>2</v>
      </c>
      <c r="C38" s="3">
        <v>2</v>
      </c>
    </row>
    <row r="39" spans="1:3">
      <c r="A39" s="4" t="s">
        <v>91</v>
      </c>
      <c r="B39" s="5">
        <v>2</v>
      </c>
      <c r="C39" s="5">
        <v>2</v>
      </c>
    </row>
    <row r="40" spans="1:3">
      <c r="A40" s="31" t="s">
        <v>198</v>
      </c>
      <c r="B40" s="5">
        <v>2</v>
      </c>
      <c r="C40" t="s">
        <v>51</v>
      </c>
    </row>
    <row r="41" spans="1:3">
      <c r="A41" s="31" t="s">
        <v>199</v>
      </c>
      <c r="B41" s="5">
        <v>3</v>
      </c>
      <c r="C41" t="s">
        <v>51</v>
      </c>
    </row>
    <row r="42" spans="1:3">
      <c r="A42" s="31" t="s">
        <v>200</v>
      </c>
      <c r="B42" s="5">
        <v>3</v>
      </c>
      <c r="C42" t="s">
        <v>51</v>
      </c>
    </row>
    <row r="43" spans="1:3">
      <c r="A43" s="31" t="s">
        <v>202</v>
      </c>
      <c r="B43" s="5">
        <v>2</v>
      </c>
      <c r="C43" t="s">
        <v>51</v>
      </c>
    </row>
    <row r="44" spans="1:3">
      <c r="A44" s="31" t="s">
        <v>205</v>
      </c>
      <c r="B44" s="5">
        <v>2</v>
      </c>
      <c r="C44" t="s">
        <v>51</v>
      </c>
    </row>
    <row r="45" spans="1:3">
      <c r="A45" s="31" t="s">
        <v>210</v>
      </c>
      <c r="B45" s="5">
        <v>3</v>
      </c>
      <c r="C45" t="s">
        <v>51</v>
      </c>
    </row>
    <row r="46" spans="1:3">
      <c r="A46" s="29" t="s">
        <v>236</v>
      </c>
      <c r="B46" s="5">
        <v>2</v>
      </c>
      <c r="C46" t="s">
        <v>51</v>
      </c>
    </row>
    <row r="47" spans="1:3">
      <c r="A47" s="31" t="s">
        <v>207</v>
      </c>
      <c r="B47" s="5">
        <v>2</v>
      </c>
      <c r="C47" t="s">
        <v>51</v>
      </c>
    </row>
    <row r="48" spans="1:3">
      <c r="A48" s="31" t="s">
        <v>208</v>
      </c>
      <c r="B48" s="5">
        <v>2</v>
      </c>
      <c r="C48" t="s">
        <v>51</v>
      </c>
    </row>
    <row r="49" spans="1:3">
      <c r="A49" s="31" t="s">
        <v>213</v>
      </c>
      <c r="B49" s="5">
        <v>2</v>
      </c>
      <c r="C49" t="s">
        <v>51</v>
      </c>
    </row>
    <row r="50" spans="1:3">
      <c r="A50" s="31" t="s">
        <v>214</v>
      </c>
      <c r="B50" s="5">
        <v>2</v>
      </c>
      <c r="C50" t="s">
        <v>51</v>
      </c>
    </row>
    <row r="51" spans="1:3">
      <c r="A51" s="31" t="s">
        <v>215</v>
      </c>
      <c r="B51" s="5">
        <v>2</v>
      </c>
      <c r="C51" t="s">
        <v>51</v>
      </c>
    </row>
    <row r="52" spans="1:3">
      <c r="A52" s="31" t="s">
        <v>231</v>
      </c>
      <c r="B52" s="5">
        <v>1</v>
      </c>
      <c r="C52" t="s">
        <v>51</v>
      </c>
    </row>
    <row r="53" spans="1:3">
      <c r="A53" s="31" t="s">
        <v>232</v>
      </c>
      <c r="B53" s="5">
        <v>1</v>
      </c>
      <c r="C53" t="s">
        <v>51</v>
      </c>
    </row>
    <row r="54" spans="1:3">
      <c r="A54" s="31" t="s">
        <v>197</v>
      </c>
      <c r="B54" s="5">
        <v>2</v>
      </c>
      <c r="C54" t="s">
        <v>51</v>
      </c>
    </row>
    <row r="55" spans="1:3">
      <c r="A55" s="31" t="s">
        <v>203</v>
      </c>
      <c r="B55" s="5">
        <v>1</v>
      </c>
      <c r="C55" t="s">
        <v>51</v>
      </c>
    </row>
    <row r="56" spans="1:3">
      <c r="A56" s="31" t="s">
        <v>216</v>
      </c>
      <c r="B56" s="5">
        <v>2</v>
      </c>
      <c r="C56" t="s">
        <v>51</v>
      </c>
    </row>
    <row r="57" spans="1:3">
      <c r="A57" s="31" t="s">
        <v>217</v>
      </c>
      <c r="B57" s="5">
        <v>2</v>
      </c>
      <c r="C57" t="s">
        <v>51</v>
      </c>
    </row>
    <row r="58" spans="1:3">
      <c r="A58" s="31" t="s">
        <v>218</v>
      </c>
      <c r="B58" s="5">
        <v>2</v>
      </c>
      <c r="C58" t="s">
        <v>51</v>
      </c>
    </row>
    <row r="59" spans="1:3">
      <c r="A59" s="31" t="s">
        <v>219</v>
      </c>
      <c r="B59" s="5">
        <v>2</v>
      </c>
      <c r="C59" t="s">
        <v>51</v>
      </c>
    </row>
    <row r="60" spans="1:3">
      <c r="A60" s="31" t="s">
        <v>220</v>
      </c>
      <c r="B60" s="5">
        <v>2</v>
      </c>
      <c r="C60" t="s">
        <v>51</v>
      </c>
    </row>
    <row r="61" spans="1:3">
      <c r="A61" s="31" t="s">
        <v>222</v>
      </c>
      <c r="B61" s="5">
        <v>2</v>
      </c>
      <c r="C61" t="s">
        <v>51</v>
      </c>
    </row>
    <row r="62" spans="1:3">
      <c r="A62" s="31" t="s">
        <v>223</v>
      </c>
      <c r="B62" s="5">
        <v>1</v>
      </c>
      <c r="C62" t="s">
        <v>51</v>
      </c>
    </row>
    <row r="63" spans="1:3">
      <c r="A63" s="31" t="s">
        <v>225</v>
      </c>
      <c r="B63" s="5">
        <v>3</v>
      </c>
      <c r="C63" t="s">
        <v>51</v>
      </c>
    </row>
    <row r="64" spans="1:3">
      <c r="A64" s="31" t="s">
        <v>226</v>
      </c>
      <c r="B64" s="5">
        <v>1</v>
      </c>
      <c r="C64" t="s">
        <v>51</v>
      </c>
    </row>
    <row r="65" spans="1:3">
      <c r="A65" s="31" t="s">
        <v>227</v>
      </c>
      <c r="B65" s="5">
        <v>2</v>
      </c>
      <c r="C65" t="s">
        <v>51</v>
      </c>
    </row>
    <row r="66" spans="1:3">
      <c r="A66" s="31" t="s">
        <v>228</v>
      </c>
      <c r="B66" s="5">
        <v>2</v>
      </c>
      <c r="C66" t="s">
        <v>51</v>
      </c>
    </row>
    <row r="67" spans="1:3">
      <c r="A67" s="31" t="s">
        <v>229</v>
      </c>
      <c r="B67" s="5">
        <v>2</v>
      </c>
      <c r="C67" t="s">
        <v>51</v>
      </c>
    </row>
    <row r="68" spans="1:3">
      <c r="A68" s="31" t="s">
        <v>204</v>
      </c>
      <c r="B68" s="5">
        <v>2</v>
      </c>
      <c r="C68" t="s">
        <v>51</v>
      </c>
    </row>
    <row r="69" spans="1:3">
      <c r="A69" s="31" t="s">
        <v>221</v>
      </c>
      <c r="B69" s="5">
        <v>3</v>
      </c>
      <c r="C69" t="s">
        <v>51</v>
      </c>
    </row>
    <row r="70" spans="1:3">
      <c r="A70" s="31" t="s">
        <v>233</v>
      </c>
      <c r="B70" s="5">
        <v>2</v>
      </c>
      <c r="C70" t="s">
        <v>51</v>
      </c>
    </row>
    <row r="71" spans="1:3">
      <c r="A71" s="31" t="s">
        <v>234</v>
      </c>
      <c r="B71" s="5">
        <v>2</v>
      </c>
      <c r="C71" t="s">
        <v>51</v>
      </c>
    </row>
    <row r="72" spans="1:3">
      <c r="A72" s="31" t="s">
        <v>235</v>
      </c>
      <c r="B72" s="5">
        <v>2</v>
      </c>
      <c r="C72" t="s">
        <v>51</v>
      </c>
    </row>
    <row r="73" spans="1:3">
      <c r="A73" s="31" t="s">
        <v>206</v>
      </c>
      <c r="B73" s="5">
        <v>1</v>
      </c>
      <c r="C73" t="s">
        <v>51</v>
      </c>
    </row>
    <row r="74" spans="1:3">
      <c r="A74" s="31" t="s">
        <v>224</v>
      </c>
      <c r="B74" s="5">
        <v>2</v>
      </c>
      <c r="C74" t="s">
        <v>51</v>
      </c>
    </row>
    <row r="75" spans="1:3">
      <c r="A75" s="31" t="s">
        <v>196</v>
      </c>
      <c r="B75" s="5">
        <v>2</v>
      </c>
      <c r="C75" t="s">
        <v>51</v>
      </c>
    </row>
    <row r="76" spans="1:3">
      <c r="A76" s="31" t="s">
        <v>209</v>
      </c>
      <c r="B76" s="5">
        <v>2</v>
      </c>
      <c r="C76" t="s">
        <v>51</v>
      </c>
    </row>
    <row r="77" spans="1:3">
      <c r="A77" s="31" t="s">
        <v>245</v>
      </c>
      <c r="B77" s="5">
        <v>2</v>
      </c>
      <c r="C77" t="s">
        <v>51</v>
      </c>
    </row>
    <row r="78" spans="1:3">
      <c r="A78" s="31" t="s">
        <v>212</v>
      </c>
      <c r="B78" s="5">
        <v>3</v>
      </c>
      <c r="C78" t="s">
        <v>51</v>
      </c>
    </row>
    <row r="79" spans="1:3">
      <c r="A79" s="29" t="s">
        <v>194</v>
      </c>
      <c r="B79" s="5">
        <v>3</v>
      </c>
      <c r="C79" t="s">
        <v>51</v>
      </c>
    </row>
    <row r="80" spans="1:3">
      <c r="A80" s="31" t="s">
        <v>195</v>
      </c>
      <c r="B80" s="5">
        <v>2</v>
      </c>
      <c r="C80" t="s">
        <v>51</v>
      </c>
    </row>
    <row r="81" spans="1:3">
      <c r="A81" s="32" t="s">
        <v>186</v>
      </c>
      <c r="B81" s="5">
        <v>1</v>
      </c>
      <c r="C81" t="s">
        <v>51</v>
      </c>
    </row>
    <row r="82" spans="1:3">
      <c r="A82" s="31" t="s">
        <v>211</v>
      </c>
      <c r="B82" s="5">
        <v>2</v>
      </c>
      <c r="C82" t="s">
        <v>51</v>
      </c>
    </row>
    <row r="83" spans="1:3">
      <c r="A83" s="31" t="s">
        <v>230</v>
      </c>
      <c r="B83" s="5">
        <v>2</v>
      </c>
      <c r="C83" t="s">
        <v>51</v>
      </c>
    </row>
  </sheetData>
  <sortState xmlns:xlrd2="http://schemas.microsoft.com/office/spreadsheetml/2017/richdata2" ref="A16:C39">
    <sortCondition ref="A16:A39"/>
  </sortState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B4C0-834E-41CC-B9B8-1D8B345AB67C}">
  <dimension ref="A1:E45"/>
  <sheetViews>
    <sheetView workbookViewId="0">
      <pane ySplit="1" topLeftCell="A23" activePane="bottomLeft" state="frozen"/>
      <selection pane="bottomLeft" activeCell="A9" sqref="A9:XFD9"/>
    </sheetView>
  </sheetViews>
  <sheetFormatPr defaultColWidth="8.85546875" defaultRowHeight="15"/>
  <cols>
    <col min="1" max="1" width="23.42578125" style="26" bestFit="1" customWidth="1"/>
    <col min="2" max="2" width="20.42578125" style="26" bestFit="1" customWidth="1"/>
    <col min="3" max="3" width="10.5703125" style="26" bestFit="1" customWidth="1"/>
    <col min="4" max="4" width="13.42578125" style="26" bestFit="1" customWidth="1"/>
    <col min="5" max="5" width="8.85546875" style="32"/>
    <col min="6" max="16384" width="8.85546875" style="26"/>
  </cols>
  <sheetData>
    <row r="1" spans="1:5" s="28" customFormat="1">
      <c r="A1" s="28" t="s">
        <v>0</v>
      </c>
      <c r="B1" s="28" t="s">
        <v>127</v>
      </c>
      <c r="C1" s="28" t="s">
        <v>294</v>
      </c>
      <c r="D1" s="28" t="s">
        <v>154</v>
      </c>
      <c r="E1" s="33" t="s">
        <v>301</v>
      </c>
    </row>
    <row r="2" spans="1:5">
      <c r="A2" s="31" t="s">
        <v>198</v>
      </c>
      <c r="B2" s="26" t="s">
        <v>242</v>
      </c>
      <c r="C2" s="24" t="s">
        <v>298</v>
      </c>
      <c r="D2" s="30" t="s">
        <v>250</v>
      </c>
      <c r="E2" s="5">
        <v>2</v>
      </c>
    </row>
    <row r="3" spans="1:5">
      <c r="A3" s="31" t="s">
        <v>199</v>
      </c>
      <c r="B3" s="26" t="s">
        <v>241</v>
      </c>
      <c r="C3" s="24" t="s">
        <v>298</v>
      </c>
      <c r="D3" s="30" t="s">
        <v>250</v>
      </c>
      <c r="E3" s="5">
        <v>3</v>
      </c>
    </row>
    <row r="4" spans="1:5">
      <c r="A4" s="31" t="s">
        <v>200</v>
      </c>
      <c r="B4" s="26" t="s">
        <v>243</v>
      </c>
      <c r="C4" s="24" t="s">
        <v>298</v>
      </c>
      <c r="D4" s="30" t="s">
        <v>250</v>
      </c>
      <c r="E4" s="5">
        <v>3</v>
      </c>
    </row>
    <row r="5" spans="1:5">
      <c r="A5" s="31" t="s">
        <v>202</v>
      </c>
      <c r="B5" s="26" t="s">
        <v>246</v>
      </c>
      <c r="C5" s="24" t="s">
        <v>298</v>
      </c>
      <c r="D5" s="30" t="s">
        <v>250</v>
      </c>
      <c r="E5" s="5">
        <v>2</v>
      </c>
    </row>
    <row r="6" spans="1:5">
      <c r="A6" s="31" t="s">
        <v>205</v>
      </c>
      <c r="B6" s="26" t="s">
        <v>248</v>
      </c>
      <c r="C6" s="24" t="s">
        <v>298</v>
      </c>
      <c r="D6" s="30" t="s">
        <v>250</v>
      </c>
      <c r="E6" s="5">
        <v>2</v>
      </c>
    </row>
    <row r="7" spans="1:5">
      <c r="A7" s="31" t="s">
        <v>210</v>
      </c>
      <c r="B7" s="26" t="s">
        <v>262</v>
      </c>
      <c r="C7" s="24" t="s">
        <v>298</v>
      </c>
      <c r="D7" s="30" t="s">
        <v>250</v>
      </c>
      <c r="E7" s="5">
        <v>3</v>
      </c>
    </row>
    <row r="8" spans="1:5">
      <c r="A8" s="29" t="s">
        <v>236</v>
      </c>
      <c r="B8" s="26" t="s">
        <v>288</v>
      </c>
      <c r="C8" s="24" t="s">
        <v>299</v>
      </c>
      <c r="D8" s="30" t="s">
        <v>289</v>
      </c>
      <c r="E8" s="5">
        <v>2</v>
      </c>
    </row>
    <row r="9" spans="1:5">
      <c r="A9" s="31" t="s">
        <v>207</v>
      </c>
      <c r="B9" s="26" t="s">
        <v>256</v>
      </c>
      <c r="C9" s="24" t="s">
        <v>299</v>
      </c>
      <c r="D9" s="30" t="s">
        <v>255</v>
      </c>
      <c r="E9" s="5">
        <v>2</v>
      </c>
    </row>
    <row r="10" spans="1:5">
      <c r="A10" s="31" t="s">
        <v>208</v>
      </c>
      <c r="B10" s="26" t="s">
        <v>259</v>
      </c>
      <c r="C10" s="24" t="s">
        <v>299</v>
      </c>
      <c r="D10" s="30" t="s">
        <v>255</v>
      </c>
      <c r="E10" s="5">
        <v>2</v>
      </c>
    </row>
    <row r="11" spans="1:5">
      <c r="A11" s="31" t="s">
        <v>213</v>
      </c>
      <c r="B11" s="26" t="s">
        <v>266</v>
      </c>
      <c r="C11" s="24" t="s">
        <v>299</v>
      </c>
      <c r="D11" s="30" t="s">
        <v>255</v>
      </c>
      <c r="E11" s="5">
        <v>2</v>
      </c>
    </row>
    <row r="12" spans="1:5">
      <c r="A12" s="31" t="s">
        <v>214</v>
      </c>
      <c r="B12" s="26" t="s">
        <v>267</v>
      </c>
      <c r="C12" s="24" t="s">
        <v>299</v>
      </c>
      <c r="D12" s="30" t="s">
        <v>255</v>
      </c>
      <c r="E12" s="5">
        <v>2</v>
      </c>
    </row>
    <row r="13" spans="1:5">
      <c r="A13" s="31" t="s">
        <v>215</v>
      </c>
      <c r="B13" s="26" t="s">
        <v>268</v>
      </c>
      <c r="C13" s="24" t="s">
        <v>299</v>
      </c>
      <c r="D13" s="30" t="s">
        <v>255</v>
      </c>
      <c r="E13" s="5">
        <v>2</v>
      </c>
    </row>
    <row r="14" spans="1:5" ht="30">
      <c r="A14" s="31" t="s">
        <v>231</v>
      </c>
      <c r="B14" s="26" t="s">
        <v>281</v>
      </c>
      <c r="C14" s="24" t="s">
        <v>300</v>
      </c>
      <c r="D14" s="30" t="s">
        <v>282</v>
      </c>
      <c r="E14" s="5">
        <v>1</v>
      </c>
    </row>
    <row r="15" spans="1:5" ht="30">
      <c r="A15" s="31" t="s">
        <v>232</v>
      </c>
      <c r="B15" s="26" t="s">
        <v>283</v>
      </c>
      <c r="C15" s="24" t="s">
        <v>300</v>
      </c>
      <c r="D15" s="30" t="s">
        <v>282</v>
      </c>
      <c r="E15" s="5">
        <v>1</v>
      </c>
    </row>
    <row r="16" spans="1:5">
      <c r="A16" s="31" t="s">
        <v>197</v>
      </c>
      <c r="B16" s="26" t="s">
        <v>240</v>
      </c>
      <c r="C16" s="24" t="s">
        <v>300</v>
      </c>
      <c r="D16" s="30" t="s">
        <v>252</v>
      </c>
      <c r="E16" s="5">
        <v>2</v>
      </c>
    </row>
    <row r="17" spans="1:5">
      <c r="A17" s="31" t="s">
        <v>203</v>
      </c>
      <c r="B17" s="26" t="s">
        <v>247</v>
      </c>
      <c r="C17" s="24" t="s">
        <v>300</v>
      </c>
      <c r="D17" s="30" t="s">
        <v>252</v>
      </c>
      <c r="E17" s="5">
        <v>1</v>
      </c>
    </row>
    <row r="18" spans="1:5">
      <c r="A18" s="31" t="s">
        <v>216</v>
      </c>
      <c r="B18" s="26" t="s">
        <v>290</v>
      </c>
      <c r="C18" s="24" t="s">
        <v>300</v>
      </c>
      <c r="D18" s="30" t="s">
        <v>252</v>
      </c>
      <c r="E18" s="5">
        <v>2</v>
      </c>
    </row>
    <row r="19" spans="1:5">
      <c r="A19" s="31" t="s">
        <v>217</v>
      </c>
      <c r="B19" s="26" t="s">
        <v>269</v>
      </c>
      <c r="C19" s="24" t="s">
        <v>300</v>
      </c>
      <c r="D19" s="30" t="s">
        <v>252</v>
      </c>
      <c r="E19" s="5">
        <v>2</v>
      </c>
    </row>
    <row r="20" spans="1:5">
      <c r="A20" s="31" t="s">
        <v>218</v>
      </c>
      <c r="B20" s="26" t="s">
        <v>270</v>
      </c>
      <c r="C20" s="24" t="s">
        <v>300</v>
      </c>
      <c r="D20" s="30" t="s">
        <v>252</v>
      </c>
      <c r="E20" s="5">
        <v>2</v>
      </c>
    </row>
    <row r="21" spans="1:5">
      <c r="A21" s="31" t="s">
        <v>219</v>
      </c>
      <c r="B21" s="26" t="s">
        <v>291</v>
      </c>
      <c r="C21" s="24" t="s">
        <v>300</v>
      </c>
      <c r="D21" s="30" t="s">
        <v>252</v>
      </c>
      <c r="E21" s="5">
        <v>2</v>
      </c>
    </row>
    <row r="22" spans="1:5">
      <c r="A22" s="31" t="s">
        <v>220</v>
      </c>
      <c r="B22" s="26" t="s">
        <v>292</v>
      </c>
      <c r="C22" s="24" t="s">
        <v>300</v>
      </c>
      <c r="D22" s="30" t="s">
        <v>252</v>
      </c>
      <c r="E22" s="5">
        <v>2</v>
      </c>
    </row>
    <row r="23" spans="1:5">
      <c r="A23" s="31" t="s">
        <v>222</v>
      </c>
      <c r="B23" s="26" t="s">
        <v>273</v>
      </c>
      <c r="C23" s="24" t="s">
        <v>300</v>
      </c>
      <c r="D23" s="30" t="s">
        <v>252</v>
      </c>
      <c r="E23" s="5">
        <v>2</v>
      </c>
    </row>
    <row r="24" spans="1:5">
      <c r="A24" s="31" t="s">
        <v>223</v>
      </c>
      <c r="B24" s="26" t="s">
        <v>274</v>
      </c>
      <c r="C24" s="24" t="s">
        <v>300</v>
      </c>
      <c r="D24" s="30" t="s">
        <v>252</v>
      </c>
      <c r="E24" s="5">
        <v>1</v>
      </c>
    </row>
    <row r="25" spans="1:5">
      <c r="A25" s="31" t="s">
        <v>225</v>
      </c>
      <c r="B25" s="26" t="s">
        <v>293</v>
      </c>
      <c r="C25" s="24" t="s">
        <v>300</v>
      </c>
      <c r="D25" s="30" t="s">
        <v>252</v>
      </c>
      <c r="E25" s="5">
        <v>3</v>
      </c>
    </row>
    <row r="26" spans="1:5">
      <c r="A26" s="31" t="s">
        <v>226</v>
      </c>
      <c r="B26" s="26" t="s">
        <v>276</v>
      </c>
      <c r="C26" s="24" t="s">
        <v>300</v>
      </c>
      <c r="D26" s="30" t="s">
        <v>252</v>
      </c>
      <c r="E26" s="5">
        <v>1</v>
      </c>
    </row>
    <row r="27" spans="1:5">
      <c r="A27" s="31" t="s">
        <v>227</v>
      </c>
      <c r="B27" s="26" t="s">
        <v>277</v>
      </c>
      <c r="C27" s="24" t="s">
        <v>300</v>
      </c>
      <c r="D27" s="30" t="s">
        <v>252</v>
      </c>
      <c r="E27" s="5">
        <v>2</v>
      </c>
    </row>
    <row r="28" spans="1:5">
      <c r="A28" s="31" t="s">
        <v>228</v>
      </c>
      <c r="B28" s="26" t="s">
        <v>278</v>
      </c>
      <c r="C28" s="24" t="s">
        <v>300</v>
      </c>
      <c r="D28" s="30" t="s">
        <v>252</v>
      </c>
      <c r="E28" s="5">
        <v>2</v>
      </c>
    </row>
    <row r="29" spans="1:5">
      <c r="A29" s="31" t="s">
        <v>229</v>
      </c>
      <c r="B29" s="26" t="s">
        <v>279</v>
      </c>
      <c r="C29" s="24" t="s">
        <v>300</v>
      </c>
      <c r="D29" s="30" t="s">
        <v>252</v>
      </c>
      <c r="E29" s="5">
        <v>2</v>
      </c>
    </row>
    <row r="30" spans="1:5">
      <c r="A30" s="31" t="s">
        <v>204</v>
      </c>
      <c r="B30" s="26" t="s">
        <v>257</v>
      </c>
      <c r="C30" s="24" t="s">
        <v>297</v>
      </c>
      <c r="D30" s="30" t="s">
        <v>251</v>
      </c>
      <c r="E30" s="5">
        <v>2</v>
      </c>
    </row>
    <row r="31" spans="1:5">
      <c r="A31" s="31" t="s">
        <v>221</v>
      </c>
      <c r="B31" s="26" t="s">
        <v>271</v>
      </c>
      <c r="C31" s="24" t="s">
        <v>297</v>
      </c>
      <c r="D31" s="30" t="s">
        <v>272</v>
      </c>
      <c r="E31" s="5">
        <v>3</v>
      </c>
    </row>
    <row r="32" spans="1:5">
      <c r="A32" s="31" t="s">
        <v>233</v>
      </c>
      <c r="B32" s="26" t="s">
        <v>284</v>
      </c>
      <c r="C32" s="24" t="s">
        <v>297</v>
      </c>
      <c r="D32" s="30" t="s">
        <v>272</v>
      </c>
      <c r="E32" s="5">
        <v>2</v>
      </c>
    </row>
    <row r="33" spans="1:5">
      <c r="A33" s="31" t="s">
        <v>234</v>
      </c>
      <c r="B33" s="26" t="s">
        <v>285</v>
      </c>
      <c r="C33" s="24" t="s">
        <v>297</v>
      </c>
      <c r="D33" s="30" t="s">
        <v>272</v>
      </c>
      <c r="E33" s="5">
        <v>2</v>
      </c>
    </row>
    <row r="34" spans="1:5">
      <c r="A34" s="31" t="s">
        <v>235</v>
      </c>
      <c r="B34" s="26" t="s">
        <v>286</v>
      </c>
      <c r="C34" s="24" t="s">
        <v>297</v>
      </c>
      <c r="D34" s="30" t="s">
        <v>287</v>
      </c>
      <c r="E34" s="5">
        <v>2</v>
      </c>
    </row>
    <row r="35" spans="1:5">
      <c r="A35" s="31" t="s">
        <v>206</v>
      </c>
      <c r="B35" s="26" t="s">
        <v>258</v>
      </c>
      <c r="C35" s="24" t="s">
        <v>296</v>
      </c>
      <c r="D35" s="26" t="s">
        <v>249</v>
      </c>
      <c r="E35" s="5">
        <v>1</v>
      </c>
    </row>
    <row r="36" spans="1:5">
      <c r="A36" s="31" t="s">
        <v>224</v>
      </c>
      <c r="B36" s="26" t="s">
        <v>275</v>
      </c>
      <c r="C36" s="24" t="s">
        <v>296</v>
      </c>
      <c r="D36" s="30" t="s">
        <v>249</v>
      </c>
      <c r="E36" s="5">
        <v>2</v>
      </c>
    </row>
    <row r="37" spans="1:5">
      <c r="A37" s="31" t="s">
        <v>196</v>
      </c>
      <c r="B37" s="26" t="s">
        <v>239</v>
      </c>
      <c r="C37" s="24" t="s">
        <v>295</v>
      </c>
      <c r="D37" s="30" t="s">
        <v>253</v>
      </c>
      <c r="E37" s="5">
        <v>2</v>
      </c>
    </row>
    <row r="38" spans="1:5">
      <c r="A38" s="31" t="s">
        <v>209</v>
      </c>
      <c r="B38" s="26" t="s">
        <v>261</v>
      </c>
      <c r="C38" s="24" t="s">
        <v>295</v>
      </c>
      <c r="D38" s="30" t="s">
        <v>253</v>
      </c>
      <c r="E38" s="5">
        <v>2</v>
      </c>
    </row>
    <row r="39" spans="1:5">
      <c r="A39" s="31" t="s">
        <v>245</v>
      </c>
      <c r="B39" s="26" t="s">
        <v>244</v>
      </c>
      <c r="C39" s="24" t="s">
        <v>295</v>
      </c>
      <c r="D39" s="30" t="s">
        <v>253</v>
      </c>
      <c r="E39" s="5">
        <v>2</v>
      </c>
    </row>
    <row r="40" spans="1:5" ht="30">
      <c r="A40" s="31" t="s">
        <v>212</v>
      </c>
      <c r="B40" s="26" t="s">
        <v>264</v>
      </c>
      <c r="C40" s="24" t="s">
        <v>295</v>
      </c>
      <c r="D40" s="26" t="s">
        <v>265</v>
      </c>
      <c r="E40" s="5">
        <v>3</v>
      </c>
    </row>
    <row r="41" spans="1:5">
      <c r="A41" s="29" t="s">
        <v>194</v>
      </c>
      <c r="B41" s="26" t="s">
        <v>237</v>
      </c>
      <c r="C41" s="24" t="s">
        <v>295</v>
      </c>
      <c r="D41" s="30" t="s">
        <v>254</v>
      </c>
      <c r="E41" s="5">
        <v>3</v>
      </c>
    </row>
    <row r="42" spans="1:5">
      <c r="A42" s="31" t="s">
        <v>195</v>
      </c>
      <c r="B42" s="26" t="s">
        <v>238</v>
      </c>
      <c r="C42" s="24" t="s">
        <v>295</v>
      </c>
      <c r="D42" s="30" t="s">
        <v>254</v>
      </c>
      <c r="E42" s="5">
        <v>2</v>
      </c>
    </row>
    <row r="43" spans="1:5">
      <c r="A43" s="32" t="s">
        <v>186</v>
      </c>
      <c r="B43" s="26" t="s">
        <v>260</v>
      </c>
      <c r="C43" s="24" t="s">
        <v>295</v>
      </c>
      <c r="D43" s="30" t="s">
        <v>254</v>
      </c>
      <c r="E43" s="5">
        <v>1</v>
      </c>
    </row>
    <row r="44" spans="1:5">
      <c r="A44" s="31" t="s">
        <v>211</v>
      </c>
      <c r="B44" s="26" t="s">
        <v>263</v>
      </c>
      <c r="C44" s="24" t="s">
        <v>295</v>
      </c>
      <c r="D44" s="30" t="s">
        <v>254</v>
      </c>
      <c r="E44" s="5">
        <v>2</v>
      </c>
    </row>
    <row r="45" spans="1:5">
      <c r="A45" s="31" t="s">
        <v>230</v>
      </c>
      <c r="B45" s="26" t="s">
        <v>280</v>
      </c>
      <c r="C45" s="24" t="s">
        <v>295</v>
      </c>
      <c r="D45" s="30" t="s">
        <v>254</v>
      </c>
      <c r="E45" s="5">
        <v>2</v>
      </c>
    </row>
  </sheetData>
  <sortState xmlns:xlrd2="http://schemas.microsoft.com/office/spreadsheetml/2017/richdata2" ref="A2:E45">
    <sortCondition ref="C2:C45"/>
    <sortCondition ref="D2:D45"/>
    <sortCondition ref="A2:A45"/>
  </sortState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C76B-EAEA-47F1-AFCC-70E8380EE42A}">
  <dimension ref="A1:B15"/>
  <sheetViews>
    <sheetView workbookViewId="0">
      <pane ySplit="1" topLeftCell="A2" activePane="bottomLeft" state="frozen"/>
      <selection pane="bottomLeft" activeCell="D8" sqref="D8"/>
    </sheetView>
  </sheetViews>
  <sheetFormatPr defaultColWidth="8.85546875" defaultRowHeight="15"/>
  <cols>
    <col min="1" max="1" width="19.140625" style="1" bestFit="1" customWidth="1"/>
    <col min="2" max="2" width="22.28515625" style="8" bestFit="1" customWidth="1"/>
    <col min="3" max="16384" width="8.85546875" style="8"/>
  </cols>
  <sheetData>
    <row r="1" spans="1:2">
      <c r="A1" s="1" t="s">
        <v>0</v>
      </c>
      <c r="B1" t="s">
        <v>127</v>
      </c>
    </row>
    <row r="2" spans="1:2" ht="30">
      <c r="A2" s="4" t="s">
        <v>60</v>
      </c>
      <c r="B2" s="1" t="s">
        <v>171</v>
      </c>
    </row>
    <row r="3" spans="1:2">
      <c r="A3" s="2" t="s">
        <v>61</v>
      </c>
      <c r="B3" s="1" t="s">
        <v>170</v>
      </c>
    </row>
    <row r="4" spans="1:2">
      <c r="A4" s="2" t="s">
        <v>62</v>
      </c>
      <c r="B4" s="1" t="s">
        <v>169</v>
      </c>
    </row>
    <row r="5" spans="1:2">
      <c r="A5" s="2" t="s">
        <v>63</v>
      </c>
      <c r="B5" s="1" t="s">
        <v>172</v>
      </c>
    </row>
    <row r="6" spans="1:2">
      <c r="A6" s="2" t="s">
        <v>64</v>
      </c>
      <c r="B6" s="1" t="s">
        <v>173</v>
      </c>
    </row>
    <row r="7" spans="1:2">
      <c r="A7" s="2" t="s">
        <v>65</v>
      </c>
      <c r="B7" s="1" t="s">
        <v>174</v>
      </c>
    </row>
    <row r="8" spans="1:2">
      <c r="A8" s="2" t="s">
        <v>66</v>
      </c>
      <c r="B8" s="1" t="s">
        <v>176</v>
      </c>
    </row>
    <row r="9" spans="1:2">
      <c r="A9" s="2" t="s">
        <v>67</v>
      </c>
      <c r="B9" s="1" t="s">
        <v>175</v>
      </c>
    </row>
    <row r="10" spans="1:2">
      <c r="A10" s="2" t="s">
        <v>68</v>
      </c>
      <c r="B10" s="1" t="s">
        <v>177</v>
      </c>
    </row>
    <row r="11" spans="1:2">
      <c r="A11" s="2" t="s">
        <v>69</v>
      </c>
      <c r="B11" s="23" t="s">
        <v>178</v>
      </c>
    </row>
    <row r="12" spans="1:2">
      <c r="A12" s="2" t="s">
        <v>70</v>
      </c>
      <c r="B12" s="1" t="s">
        <v>179</v>
      </c>
    </row>
    <row r="13" spans="1:2">
      <c r="A13" s="2" t="s">
        <v>71</v>
      </c>
      <c r="B13" s="1" t="s">
        <v>180</v>
      </c>
    </row>
    <row r="14" spans="1:2">
      <c r="A14" s="2" t="s">
        <v>72</v>
      </c>
      <c r="B14" s="1" t="s">
        <v>182</v>
      </c>
    </row>
    <row r="15" spans="1:2">
      <c r="A15" s="4" t="s">
        <v>73</v>
      </c>
      <c r="B15" s="1" t="s">
        <v>181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forage_plants_by_spp</vt:lpstr>
      <vt:lpstr>forage_plant_location</vt:lpstr>
      <vt:lpstr>hab</vt:lpstr>
      <vt:lpstr>activity</vt:lpstr>
      <vt:lpstr>nesting</vt:lpstr>
      <vt:lpstr>diet</vt:lpstr>
      <vt:lpstr>farmland_reliance</vt:lpstr>
      <vt:lpstr>Mammal_spp_list</vt:lpstr>
      <vt:lpstr>Bombus_spp_list</vt:lpstr>
      <vt:lpstr>Butterfly_spp_list</vt:lpstr>
      <vt:lpstr>forage_hab</vt:lpstr>
      <vt:lpstr>nesting_hab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Varah</dc:creator>
  <cp:lastModifiedBy>Alexa Varah</cp:lastModifiedBy>
  <dcterms:created xsi:type="dcterms:W3CDTF">2019-10-03T10:50:09Z</dcterms:created>
  <dcterms:modified xsi:type="dcterms:W3CDTF">2021-04-12T11:29:05Z</dcterms:modified>
</cp:coreProperties>
</file>