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708e469d208b2/code/CECode/WebArch/GrpProj/Website-Architecture-0017_-CASA-CHEMS-/Data/"/>
    </mc:Choice>
  </mc:AlternateContent>
  <xr:revisionPtr revIDLastSave="0" documentId="14_{EB382288-7433-4FEB-9D3E-A804F4464667}" xr6:coauthVersionLast="47" xr6:coauthVersionMax="47" xr10:uidLastSave="{00000000-0000-0000-0000-000000000000}"/>
  <bookViews>
    <workbookView xWindow="-113" yWindow="-113" windowWidth="24267" windowHeight="13023" activeTab="1" xr2:uid="{00000000-000D-0000-FFFF-FFFF00000000}"/>
  </bookViews>
  <sheets>
    <sheet name="metadata" sheetId="2" r:id="rId1"/>
    <sheet name="ward_green_cover" sheetId="1" r:id="rId2"/>
  </sheets>
  <definedNames>
    <definedName name="_xlnm._FilterDatabase" localSheetId="1" hidden="1">ward_green_cover!$A$2:$K$659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A1" i="1" a="1"/>
  <c r="A1" i="1" s="1"/>
  <c r="L261" i="1"/>
  <c r="L360" i="1"/>
  <c r="L392" i="1"/>
  <c r="L488" i="1"/>
  <c r="L520" i="1"/>
  <c r="L525" i="1"/>
  <c r="L533" i="1"/>
  <c r="L565" i="1"/>
  <c r="L573" i="1"/>
  <c r="L576" i="1"/>
  <c r="L581" i="1"/>
  <c r="L626" i="1"/>
  <c r="L634" i="1"/>
  <c r="L642" i="1"/>
  <c r="L650" i="1"/>
  <c r="L658" i="1"/>
  <c r="L2" i="1"/>
  <c r="I4" i="1"/>
  <c r="K4" i="1"/>
  <c r="I5" i="1"/>
  <c r="L5" i="1" s="1"/>
  <c r="K5" i="1"/>
  <c r="I6" i="1"/>
  <c r="K6" i="1"/>
  <c r="I7" i="1"/>
  <c r="K7" i="1"/>
  <c r="I8" i="1"/>
  <c r="L8" i="1" s="1"/>
  <c r="K8" i="1"/>
  <c r="I9" i="1"/>
  <c r="K9" i="1"/>
  <c r="I10" i="1"/>
  <c r="L10" i="1" s="1"/>
  <c r="K10" i="1"/>
  <c r="I11" i="1"/>
  <c r="K11" i="1"/>
  <c r="I12" i="1"/>
  <c r="K12" i="1"/>
  <c r="I13" i="1"/>
  <c r="L13" i="1" s="1"/>
  <c r="K13" i="1"/>
  <c r="I14" i="1"/>
  <c r="K14" i="1"/>
  <c r="I15" i="1"/>
  <c r="K15" i="1"/>
  <c r="I16" i="1"/>
  <c r="L16" i="1" s="1"/>
  <c r="K16" i="1"/>
  <c r="I17" i="1"/>
  <c r="K17" i="1"/>
  <c r="I18" i="1"/>
  <c r="L18" i="1" s="1"/>
  <c r="K18" i="1"/>
  <c r="I19" i="1"/>
  <c r="K19" i="1"/>
  <c r="I20" i="1"/>
  <c r="K20" i="1"/>
  <c r="I21" i="1"/>
  <c r="L21" i="1" s="1"/>
  <c r="K21" i="1"/>
  <c r="I22" i="1"/>
  <c r="K22" i="1"/>
  <c r="I23" i="1"/>
  <c r="K23" i="1"/>
  <c r="I24" i="1"/>
  <c r="L24" i="1" s="1"/>
  <c r="K24" i="1"/>
  <c r="I25" i="1"/>
  <c r="K25" i="1"/>
  <c r="I26" i="1"/>
  <c r="L26" i="1" s="1"/>
  <c r="K26" i="1"/>
  <c r="I27" i="1"/>
  <c r="K27" i="1"/>
  <c r="I28" i="1"/>
  <c r="K28" i="1"/>
  <c r="I29" i="1"/>
  <c r="L29" i="1" s="1"/>
  <c r="K29" i="1"/>
  <c r="I30" i="1"/>
  <c r="K30" i="1"/>
  <c r="I31" i="1"/>
  <c r="K31" i="1"/>
  <c r="I32" i="1"/>
  <c r="L32" i="1" s="1"/>
  <c r="K32" i="1"/>
  <c r="I33" i="1"/>
  <c r="K33" i="1"/>
  <c r="I34" i="1"/>
  <c r="L34" i="1" s="1"/>
  <c r="K34" i="1"/>
  <c r="I35" i="1"/>
  <c r="K35" i="1"/>
  <c r="I36" i="1"/>
  <c r="K36" i="1"/>
  <c r="I37" i="1"/>
  <c r="L37" i="1" s="1"/>
  <c r="K37" i="1"/>
  <c r="I38" i="1"/>
  <c r="K38" i="1"/>
  <c r="I39" i="1"/>
  <c r="K39" i="1"/>
  <c r="I40" i="1"/>
  <c r="L40" i="1" s="1"/>
  <c r="K40" i="1"/>
  <c r="I58" i="1"/>
  <c r="K58" i="1"/>
  <c r="I59" i="1"/>
  <c r="L59" i="1" s="1"/>
  <c r="K59" i="1"/>
  <c r="I60" i="1"/>
  <c r="K60" i="1"/>
  <c r="I61" i="1"/>
  <c r="K61" i="1"/>
  <c r="I62" i="1"/>
  <c r="L62" i="1" s="1"/>
  <c r="K62" i="1"/>
  <c r="I63" i="1"/>
  <c r="K63" i="1"/>
  <c r="I64" i="1"/>
  <c r="K64" i="1"/>
  <c r="I65" i="1"/>
  <c r="L65" i="1" s="1"/>
  <c r="K65" i="1"/>
  <c r="I66" i="1"/>
  <c r="K66" i="1"/>
  <c r="I67" i="1"/>
  <c r="L67" i="1" s="1"/>
  <c r="K67" i="1"/>
  <c r="I68" i="1"/>
  <c r="K68" i="1"/>
  <c r="I69" i="1"/>
  <c r="K69" i="1"/>
  <c r="I70" i="1"/>
  <c r="L70" i="1" s="1"/>
  <c r="K70" i="1"/>
  <c r="I71" i="1"/>
  <c r="K71" i="1"/>
  <c r="I72" i="1"/>
  <c r="K72" i="1"/>
  <c r="I73" i="1"/>
  <c r="L73" i="1" s="1"/>
  <c r="K73" i="1"/>
  <c r="I74" i="1"/>
  <c r="K74" i="1"/>
  <c r="I75" i="1"/>
  <c r="L75" i="1" s="1"/>
  <c r="K75" i="1"/>
  <c r="I76" i="1"/>
  <c r="K76" i="1"/>
  <c r="I77" i="1"/>
  <c r="K77" i="1"/>
  <c r="I78" i="1"/>
  <c r="L78" i="1" s="1"/>
  <c r="K78" i="1"/>
  <c r="I79" i="1"/>
  <c r="K79" i="1"/>
  <c r="I80" i="1"/>
  <c r="K80" i="1"/>
  <c r="I81" i="1"/>
  <c r="L81" i="1" s="1"/>
  <c r="K81" i="1"/>
  <c r="I82" i="1"/>
  <c r="K82" i="1"/>
  <c r="I83" i="1"/>
  <c r="L83" i="1" s="1"/>
  <c r="K83" i="1"/>
  <c r="I84" i="1"/>
  <c r="K84" i="1"/>
  <c r="I85" i="1"/>
  <c r="K85" i="1"/>
  <c r="I86" i="1"/>
  <c r="L86" i="1" s="1"/>
  <c r="K86" i="1"/>
  <c r="I87" i="1"/>
  <c r="K87" i="1"/>
  <c r="I88" i="1"/>
  <c r="K88" i="1"/>
  <c r="I89" i="1"/>
  <c r="L89" i="1" s="1"/>
  <c r="K89" i="1"/>
  <c r="I90" i="1"/>
  <c r="K90" i="1"/>
  <c r="I91" i="1"/>
  <c r="L91" i="1" s="1"/>
  <c r="K91" i="1"/>
  <c r="I92" i="1"/>
  <c r="K92" i="1"/>
  <c r="I93" i="1"/>
  <c r="K93" i="1"/>
  <c r="I94" i="1"/>
  <c r="L94" i="1" s="1"/>
  <c r="K94" i="1"/>
  <c r="I95" i="1"/>
  <c r="K95" i="1"/>
  <c r="I96" i="1"/>
  <c r="K96" i="1"/>
  <c r="L96" i="1" s="1"/>
  <c r="I97" i="1"/>
  <c r="L97" i="1" s="1"/>
  <c r="K97" i="1"/>
  <c r="I98" i="1"/>
  <c r="K98" i="1"/>
  <c r="I99" i="1"/>
  <c r="L99" i="1" s="1"/>
  <c r="K99" i="1"/>
  <c r="I100" i="1"/>
  <c r="K100" i="1"/>
  <c r="I101" i="1"/>
  <c r="K101" i="1"/>
  <c r="I102" i="1"/>
  <c r="L102" i="1" s="1"/>
  <c r="K102" i="1"/>
  <c r="I103" i="1"/>
  <c r="K103" i="1"/>
  <c r="I104" i="1"/>
  <c r="K104" i="1"/>
  <c r="L104" i="1" s="1"/>
  <c r="I105" i="1"/>
  <c r="L105" i="1" s="1"/>
  <c r="K105" i="1"/>
  <c r="I106" i="1"/>
  <c r="K106" i="1"/>
  <c r="I107" i="1"/>
  <c r="L107" i="1" s="1"/>
  <c r="K107" i="1"/>
  <c r="I108" i="1"/>
  <c r="K108" i="1"/>
  <c r="I109" i="1"/>
  <c r="K109" i="1"/>
  <c r="I110" i="1"/>
  <c r="L110" i="1" s="1"/>
  <c r="K110" i="1"/>
  <c r="I111" i="1"/>
  <c r="K111" i="1"/>
  <c r="I112" i="1"/>
  <c r="K112" i="1"/>
  <c r="L112" i="1" s="1"/>
  <c r="I113" i="1"/>
  <c r="L113" i="1" s="1"/>
  <c r="K113" i="1"/>
  <c r="I114" i="1"/>
  <c r="K114" i="1"/>
  <c r="I115" i="1"/>
  <c r="L115" i="1" s="1"/>
  <c r="K115" i="1"/>
  <c r="I116" i="1"/>
  <c r="K116" i="1"/>
  <c r="I117" i="1"/>
  <c r="K117" i="1"/>
  <c r="I118" i="1"/>
  <c r="L118" i="1" s="1"/>
  <c r="K118" i="1"/>
  <c r="I192" i="1"/>
  <c r="K192" i="1"/>
  <c r="I193" i="1"/>
  <c r="K193" i="1"/>
  <c r="I194" i="1"/>
  <c r="L194" i="1" s="1"/>
  <c r="K194" i="1"/>
  <c r="I195" i="1"/>
  <c r="K195" i="1"/>
  <c r="I196" i="1"/>
  <c r="L196" i="1" s="1"/>
  <c r="K196" i="1"/>
  <c r="I197" i="1"/>
  <c r="K197" i="1"/>
  <c r="L197" i="1" s="1"/>
  <c r="I198" i="1"/>
  <c r="K198" i="1"/>
  <c r="I199" i="1"/>
  <c r="L199" i="1" s="1"/>
  <c r="K199" i="1"/>
  <c r="I200" i="1"/>
  <c r="K200" i="1"/>
  <c r="I201" i="1"/>
  <c r="K201" i="1"/>
  <c r="I202" i="1"/>
  <c r="L202" i="1" s="1"/>
  <c r="K202" i="1"/>
  <c r="I203" i="1"/>
  <c r="K203" i="1"/>
  <c r="I204" i="1"/>
  <c r="L204" i="1" s="1"/>
  <c r="K204" i="1"/>
  <c r="I205" i="1"/>
  <c r="K205" i="1"/>
  <c r="L205" i="1" s="1"/>
  <c r="I206" i="1"/>
  <c r="K206" i="1"/>
  <c r="I207" i="1"/>
  <c r="L207" i="1" s="1"/>
  <c r="K207" i="1"/>
  <c r="I208" i="1"/>
  <c r="K208" i="1"/>
  <c r="I209" i="1"/>
  <c r="K209" i="1"/>
  <c r="I210" i="1"/>
  <c r="L210" i="1" s="1"/>
  <c r="K210" i="1"/>
  <c r="I211" i="1"/>
  <c r="K211" i="1"/>
  <c r="I212" i="1"/>
  <c r="L212" i="1" s="1"/>
  <c r="K212" i="1"/>
  <c r="I213" i="1"/>
  <c r="K213" i="1"/>
  <c r="L213" i="1" s="1"/>
  <c r="I214" i="1"/>
  <c r="K214" i="1"/>
  <c r="I215" i="1"/>
  <c r="L215" i="1" s="1"/>
  <c r="K215" i="1"/>
  <c r="I216" i="1"/>
  <c r="K216" i="1"/>
  <c r="I217" i="1"/>
  <c r="K217" i="1"/>
  <c r="I218" i="1"/>
  <c r="L218" i="1" s="1"/>
  <c r="K218" i="1"/>
  <c r="I219" i="1"/>
  <c r="K219" i="1"/>
  <c r="I220" i="1"/>
  <c r="L220" i="1" s="1"/>
  <c r="K220" i="1"/>
  <c r="I221" i="1"/>
  <c r="K221" i="1"/>
  <c r="L221" i="1" s="1"/>
  <c r="I222" i="1"/>
  <c r="K222" i="1"/>
  <c r="I223" i="1"/>
  <c r="L223" i="1" s="1"/>
  <c r="K223" i="1"/>
  <c r="I224" i="1"/>
  <c r="K224" i="1"/>
  <c r="I225" i="1"/>
  <c r="K225" i="1"/>
  <c r="I226" i="1"/>
  <c r="L226" i="1" s="1"/>
  <c r="K226" i="1"/>
  <c r="I227" i="1"/>
  <c r="K227" i="1"/>
  <c r="I228" i="1"/>
  <c r="L228" i="1" s="1"/>
  <c r="K228" i="1"/>
  <c r="I229" i="1"/>
  <c r="K229" i="1"/>
  <c r="L229" i="1" s="1"/>
  <c r="I230" i="1"/>
  <c r="K230" i="1"/>
  <c r="I231" i="1"/>
  <c r="L231" i="1" s="1"/>
  <c r="K231" i="1"/>
  <c r="I232" i="1"/>
  <c r="K232" i="1"/>
  <c r="I233" i="1"/>
  <c r="K233" i="1"/>
  <c r="I234" i="1"/>
  <c r="L234" i="1" s="1"/>
  <c r="K234" i="1"/>
  <c r="I235" i="1"/>
  <c r="K235" i="1"/>
  <c r="I236" i="1"/>
  <c r="L236" i="1" s="1"/>
  <c r="K236" i="1"/>
  <c r="I237" i="1"/>
  <c r="K237" i="1"/>
  <c r="L237" i="1" s="1"/>
  <c r="I238" i="1"/>
  <c r="K238" i="1"/>
  <c r="I239" i="1"/>
  <c r="L239" i="1" s="1"/>
  <c r="K239" i="1"/>
  <c r="I240" i="1"/>
  <c r="K240" i="1"/>
  <c r="I241" i="1"/>
  <c r="K241" i="1"/>
  <c r="I242" i="1"/>
  <c r="L242" i="1" s="1"/>
  <c r="K242" i="1"/>
  <c r="I243" i="1"/>
  <c r="K243" i="1"/>
  <c r="I244" i="1"/>
  <c r="L244" i="1" s="1"/>
  <c r="K244" i="1"/>
  <c r="I245" i="1"/>
  <c r="K245" i="1"/>
  <c r="L245" i="1" s="1"/>
  <c r="I246" i="1"/>
  <c r="K246" i="1"/>
  <c r="I247" i="1"/>
  <c r="L247" i="1" s="1"/>
  <c r="K247" i="1"/>
  <c r="I248" i="1"/>
  <c r="K248" i="1"/>
  <c r="I249" i="1"/>
  <c r="K249" i="1"/>
  <c r="I250" i="1"/>
  <c r="L250" i="1" s="1"/>
  <c r="K250" i="1"/>
  <c r="I251" i="1"/>
  <c r="K251" i="1"/>
  <c r="I252" i="1"/>
  <c r="L252" i="1" s="1"/>
  <c r="K252" i="1"/>
  <c r="I274" i="1"/>
  <c r="K274" i="1"/>
  <c r="I275" i="1"/>
  <c r="K275" i="1"/>
  <c r="I276" i="1"/>
  <c r="L276" i="1" s="1"/>
  <c r="K276" i="1"/>
  <c r="I277" i="1"/>
  <c r="K277" i="1"/>
  <c r="I278" i="1"/>
  <c r="K278" i="1"/>
  <c r="I279" i="1"/>
  <c r="L279" i="1" s="1"/>
  <c r="K279" i="1"/>
  <c r="I280" i="1"/>
  <c r="L280" i="1" s="1"/>
  <c r="K280" i="1"/>
  <c r="I281" i="1"/>
  <c r="L281" i="1" s="1"/>
  <c r="K281" i="1"/>
  <c r="I282" i="1"/>
  <c r="K282" i="1"/>
  <c r="I283" i="1"/>
  <c r="K283" i="1"/>
  <c r="I284" i="1"/>
  <c r="L284" i="1" s="1"/>
  <c r="K284" i="1"/>
  <c r="I285" i="1"/>
  <c r="K285" i="1"/>
  <c r="I286" i="1"/>
  <c r="K286" i="1"/>
  <c r="I287" i="1"/>
  <c r="L287" i="1" s="1"/>
  <c r="K287" i="1"/>
  <c r="I288" i="1"/>
  <c r="L288" i="1" s="1"/>
  <c r="K288" i="1"/>
  <c r="I289" i="1"/>
  <c r="L289" i="1" s="1"/>
  <c r="K289" i="1"/>
  <c r="I290" i="1"/>
  <c r="K290" i="1"/>
  <c r="I291" i="1"/>
  <c r="K291" i="1"/>
  <c r="I292" i="1"/>
  <c r="L292" i="1" s="1"/>
  <c r="K292" i="1"/>
  <c r="I293" i="1"/>
  <c r="K293" i="1"/>
  <c r="I294" i="1"/>
  <c r="K294" i="1"/>
  <c r="I295" i="1"/>
  <c r="L295" i="1" s="1"/>
  <c r="K295" i="1"/>
  <c r="I296" i="1"/>
  <c r="K296" i="1"/>
  <c r="I297" i="1"/>
  <c r="L297" i="1" s="1"/>
  <c r="K297" i="1"/>
  <c r="I298" i="1"/>
  <c r="K298" i="1"/>
  <c r="I299" i="1"/>
  <c r="K299" i="1"/>
  <c r="I300" i="1"/>
  <c r="L300" i="1" s="1"/>
  <c r="K300" i="1"/>
  <c r="I301" i="1"/>
  <c r="K301" i="1"/>
  <c r="I302" i="1"/>
  <c r="K302" i="1"/>
  <c r="I303" i="1"/>
  <c r="L303" i="1" s="1"/>
  <c r="K303" i="1"/>
  <c r="I304" i="1"/>
  <c r="L304" i="1" s="1"/>
  <c r="K304" i="1"/>
  <c r="I305" i="1"/>
  <c r="L305" i="1" s="1"/>
  <c r="K305" i="1"/>
  <c r="I306" i="1"/>
  <c r="K306" i="1"/>
  <c r="I307" i="1"/>
  <c r="K307" i="1"/>
  <c r="I308" i="1"/>
  <c r="L308" i="1" s="1"/>
  <c r="K308" i="1"/>
  <c r="I309" i="1"/>
  <c r="K309" i="1"/>
  <c r="I310" i="1"/>
  <c r="K310" i="1"/>
  <c r="I311" i="1"/>
  <c r="L311" i="1" s="1"/>
  <c r="K311" i="1"/>
  <c r="I312" i="1"/>
  <c r="L312" i="1" s="1"/>
  <c r="K312" i="1"/>
  <c r="I313" i="1"/>
  <c r="L313" i="1" s="1"/>
  <c r="K313" i="1"/>
  <c r="I314" i="1"/>
  <c r="K314" i="1"/>
  <c r="I315" i="1"/>
  <c r="K315" i="1"/>
  <c r="I316" i="1"/>
  <c r="L316" i="1" s="1"/>
  <c r="K316" i="1"/>
  <c r="I317" i="1"/>
  <c r="K317" i="1"/>
  <c r="I318" i="1"/>
  <c r="K318" i="1"/>
  <c r="I319" i="1"/>
  <c r="L319" i="1" s="1"/>
  <c r="K319" i="1"/>
  <c r="I320" i="1"/>
  <c r="L320" i="1" s="1"/>
  <c r="K320" i="1"/>
  <c r="I321" i="1"/>
  <c r="L321" i="1" s="1"/>
  <c r="K321" i="1"/>
  <c r="I322" i="1"/>
  <c r="K322" i="1"/>
  <c r="I323" i="1"/>
  <c r="K323" i="1"/>
  <c r="I324" i="1"/>
  <c r="L324" i="1" s="1"/>
  <c r="K324" i="1"/>
  <c r="I325" i="1"/>
  <c r="K325" i="1"/>
  <c r="I326" i="1"/>
  <c r="K326" i="1"/>
  <c r="I327" i="1"/>
  <c r="L327" i="1" s="1"/>
  <c r="K327" i="1"/>
  <c r="I328" i="1"/>
  <c r="K328" i="1"/>
  <c r="I329" i="1"/>
  <c r="L329" i="1" s="1"/>
  <c r="K329" i="1"/>
  <c r="I330" i="1"/>
  <c r="K330" i="1"/>
  <c r="I331" i="1"/>
  <c r="K331" i="1"/>
  <c r="I332" i="1"/>
  <c r="L332" i="1" s="1"/>
  <c r="K332" i="1"/>
  <c r="I333" i="1"/>
  <c r="K333" i="1"/>
  <c r="I334" i="1"/>
  <c r="K334" i="1"/>
  <c r="I335" i="1"/>
  <c r="L335" i="1" s="1"/>
  <c r="K335" i="1"/>
  <c r="I336" i="1"/>
  <c r="L336" i="1" s="1"/>
  <c r="K336" i="1"/>
  <c r="I337" i="1"/>
  <c r="L337" i="1" s="1"/>
  <c r="K337" i="1"/>
  <c r="I338" i="1"/>
  <c r="K338" i="1"/>
  <c r="I339" i="1"/>
  <c r="K339" i="1"/>
  <c r="I340" i="1"/>
  <c r="L340" i="1" s="1"/>
  <c r="K340" i="1"/>
  <c r="I341" i="1"/>
  <c r="K341" i="1"/>
  <c r="I342" i="1"/>
  <c r="K342" i="1"/>
  <c r="I343" i="1"/>
  <c r="L343" i="1" s="1"/>
  <c r="K343" i="1"/>
  <c r="I344" i="1"/>
  <c r="L344" i="1" s="1"/>
  <c r="K344" i="1"/>
  <c r="I345" i="1"/>
  <c r="L345" i="1" s="1"/>
  <c r="K345" i="1"/>
  <c r="I346" i="1"/>
  <c r="K346" i="1"/>
  <c r="I347" i="1"/>
  <c r="K347" i="1"/>
  <c r="I348" i="1"/>
  <c r="L348" i="1" s="1"/>
  <c r="K348" i="1"/>
  <c r="I349" i="1"/>
  <c r="K349" i="1"/>
  <c r="I350" i="1"/>
  <c r="K350" i="1"/>
  <c r="I351" i="1"/>
  <c r="L351" i="1" s="1"/>
  <c r="K351" i="1"/>
  <c r="I352" i="1"/>
  <c r="L352" i="1" s="1"/>
  <c r="K352" i="1"/>
  <c r="I353" i="1"/>
  <c r="L353" i="1" s="1"/>
  <c r="K353" i="1"/>
  <c r="I354" i="1"/>
  <c r="K354" i="1"/>
  <c r="I355" i="1"/>
  <c r="K355" i="1"/>
  <c r="I356" i="1"/>
  <c r="L356" i="1" s="1"/>
  <c r="K356" i="1"/>
  <c r="I357" i="1"/>
  <c r="L357" i="1" s="1"/>
  <c r="K357" i="1"/>
  <c r="I358" i="1"/>
  <c r="K358" i="1"/>
  <c r="I359" i="1"/>
  <c r="L359" i="1" s="1"/>
  <c r="K359" i="1"/>
  <c r="I360" i="1"/>
  <c r="K360" i="1"/>
  <c r="I361" i="1"/>
  <c r="L361" i="1" s="1"/>
  <c r="K361" i="1"/>
  <c r="I362" i="1"/>
  <c r="K362" i="1"/>
  <c r="I363" i="1"/>
  <c r="K363" i="1"/>
  <c r="I364" i="1"/>
  <c r="L364" i="1" s="1"/>
  <c r="K364" i="1"/>
  <c r="I365" i="1"/>
  <c r="K365" i="1"/>
  <c r="I366" i="1"/>
  <c r="K366" i="1"/>
  <c r="I367" i="1"/>
  <c r="L367" i="1" s="1"/>
  <c r="K367" i="1"/>
  <c r="I368" i="1"/>
  <c r="L368" i="1" s="1"/>
  <c r="K368" i="1"/>
  <c r="I369" i="1"/>
  <c r="L369" i="1" s="1"/>
  <c r="K369" i="1"/>
  <c r="I370" i="1"/>
  <c r="K370" i="1"/>
  <c r="I371" i="1"/>
  <c r="K371" i="1"/>
  <c r="I372" i="1"/>
  <c r="L372" i="1" s="1"/>
  <c r="K372" i="1"/>
  <c r="I373" i="1"/>
  <c r="K373" i="1"/>
  <c r="I374" i="1"/>
  <c r="K374" i="1"/>
  <c r="I375" i="1"/>
  <c r="L375" i="1" s="1"/>
  <c r="K375" i="1"/>
  <c r="I376" i="1"/>
  <c r="L376" i="1" s="1"/>
  <c r="K376" i="1"/>
  <c r="I377" i="1"/>
  <c r="L377" i="1" s="1"/>
  <c r="K377" i="1"/>
  <c r="I378" i="1"/>
  <c r="K378" i="1"/>
  <c r="I379" i="1"/>
  <c r="K379" i="1"/>
  <c r="I380" i="1"/>
  <c r="L380" i="1" s="1"/>
  <c r="K380" i="1"/>
  <c r="I381" i="1"/>
  <c r="K381" i="1"/>
  <c r="I382" i="1"/>
  <c r="K382" i="1"/>
  <c r="I383" i="1"/>
  <c r="L383" i="1" s="1"/>
  <c r="K383" i="1"/>
  <c r="I384" i="1"/>
  <c r="L384" i="1" s="1"/>
  <c r="K384" i="1"/>
  <c r="I385" i="1"/>
  <c r="L385" i="1" s="1"/>
  <c r="K385" i="1"/>
  <c r="I386" i="1"/>
  <c r="K386" i="1"/>
  <c r="I387" i="1"/>
  <c r="K387" i="1"/>
  <c r="I388" i="1"/>
  <c r="L388" i="1" s="1"/>
  <c r="K388" i="1"/>
  <c r="I389" i="1"/>
  <c r="K389" i="1"/>
  <c r="I390" i="1"/>
  <c r="K390" i="1"/>
  <c r="I391" i="1"/>
  <c r="L391" i="1" s="1"/>
  <c r="K391" i="1"/>
  <c r="I392" i="1"/>
  <c r="K392" i="1"/>
  <c r="I393" i="1"/>
  <c r="L393" i="1" s="1"/>
  <c r="K393" i="1"/>
  <c r="I394" i="1"/>
  <c r="K394" i="1"/>
  <c r="I395" i="1"/>
  <c r="K395" i="1"/>
  <c r="I396" i="1"/>
  <c r="L396" i="1" s="1"/>
  <c r="K396" i="1"/>
  <c r="I397" i="1"/>
  <c r="K397" i="1"/>
  <c r="I398" i="1"/>
  <c r="K398" i="1"/>
  <c r="I399" i="1"/>
  <c r="L399" i="1" s="1"/>
  <c r="K399" i="1"/>
  <c r="I400" i="1"/>
  <c r="L400" i="1" s="1"/>
  <c r="K400" i="1"/>
  <c r="I401" i="1"/>
  <c r="L401" i="1" s="1"/>
  <c r="K401" i="1"/>
  <c r="I402" i="1"/>
  <c r="K402" i="1"/>
  <c r="L402" i="1" s="1"/>
  <c r="I403" i="1"/>
  <c r="K403" i="1"/>
  <c r="I404" i="1"/>
  <c r="L404" i="1" s="1"/>
  <c r="K404" i="1"/>
  <c r="I405" i="1"/>
  <c r="K405" i="1"/>
  <c r="I424" i="1"/>
  <c r="K424" i="1"/>
  <c r="L424" i="1" s="1"/>
  <c r="I425" i="1"/>
  <c r="L425" i="1" s="1"/>
  <c r="K425" i="1"/>
  <c r="I426" i="1"/>
  <c r="L426" i="1" s="1"/>
  <c r="K426" i="1"/>
  <c r="I427" i="1"/>
  <c r="L427" i="1" s="1"/>
  <c r="K427" i="1"/>
  <c r="I428" i="1"/>
  <c r="K428" i="1"/>
  <c r="I429" i="1"/>
  <c r="K429" i="1"/>
  <c r="I430" i="1"/>
  <c r="L430" i="1" s="1"/>
  <c r="K430" i="1"/>
  <c r="I431" i="1"/>
  <c r="K431" i="1"/>
  <c r="I432" i="1"/>
  <c r="K432" i="1"/>
  <c r="I433" i="1"/>
  <c r="L433" i="1" s="1"/>
  <c r="K433" i="1"/>
  <c r="I434" i="1"/>
  <c r="L434" i="1" s="1"/>
  <c r="K434" i="1"/>
  <c r="I435" i="1"/>
  <c r="L435" i="1" s="1"/>
  <c r="K435" i="1"/>
  <c r="I436" i="1"/>
  <c r="K436" i="1"/>
  <c r="I437" i="1"/>
  <c r="K437" i="1"/>
  <c r="I438" i="1"/>
  <c r="L438" i="1" s="1"/>
  <c r="K438" i="1"/>
  <c r="I439" i="1"/>
  <c r="K439" i="1"/>
  <c r="I440" i="1"/>
  <c r="K440" i="1"/>
  <c r="L440" i="1" s="1"/>
  <c r="I441" i="1"/>
  <c r="L441" i="1" s="1"/>
  <c r="K441" i="1"/>
  <c r="I442" i="1"/>
  <c r="L442" i="1" s="1"/>
  <c r="K442" i="1"/>
  <c r="I443" i="1"/>
  <c r="L443" i="1" s="1"/>
  <c r="K443" i="1"/>
  <c r="I444" i="1"/>
  <c r="K444" i="1"/>
  <c r="I445" i="1"/>
  <c r="K445" i="1"/>
  <c r="I446" i="1"/>
  <c r="L446" i="1" s="1"/>
  <c r="K446" i="1"/>
  <c r="I447" i="1"/>
  <c r="K447" i="1"/>
  <c r="I448" i="1"/>
  <c r="K448" i="1"/>
  <c r="L448" i="1" s="1"/>
  <c r="I449" i="1"/>
  <c r="L449" i="1" s="1"/>
  <c r="K449" i="1"/>
  <c r="I450" i="1"/>
  <c r="L450" i="1" s="1"/>
  <c r="K450" i="1"/>
  <c r="I451" i="1"/>
  <c r="L451" i="1" s="1"/>
  <c r="K451" i="1"/>
  <c r="I452" i="1"/>
  <c r="K452" i="1"/>
  <c r="I453" i="1"/>
  <c r="K453" i="1"/>
  <c r="I454" i="1"/>
  <c r="L454" i="1" s="1"/>
  <c r="K454" i="1"/>
  <c r="I455" i="1"/>
  <c r="K455" i="1"/>
  <c r="I456" i="1"/>
  <c r="K456" i="1"/>
  <c r="L456" i="1" s="1"/>
  <c r="I457" i="1"/>
  <c r="L457" i="1" s="1"/>
  <c r="K457" i="1"/>
  <c r="I458" i="1"/>
  <c r="L458" i="1" s="1"/>
  <c r="K458" i="1"/>
  <c r="I459" i="1"/>
  <c r="L459" i="1" s="1"/>
  <c r="K459" i="1"/>
  <c r="I460" i="1"/>
  <c r="K460" i="1"/>
  <c r="I461" i="1"/>
  <c r="K461" i="1"/>
  <c r="I462" i="1"/>
  <c r="L462" i="1" s="1"/>
  <c r="K462" i="1"/>
  <c r="I463" i="1"/>
  <c r="K463" i="1"/>
  <c r="I464" i="1"/>
  <c r="K464" i="1"/>
  <c r="I465" i="1"/>
  <c r="L465" i="1" s="1"/>
  <c r="K465" i="1"/>
  <c r="I466" i="1"/>
  <c r="L466" i="1" s="1"/>
  <c r="K466" i="1"/>
  <c r="I467" i="1"/>
  <c r="L467" i="1" s="1"/>
  <c r="K467" i="1"/>
  <c r="I468" i="1"/>
  <c r="K468" i="1"/>
  <c r="I469" i="1"/>
  <c r="K469" i="1"/>
  <c r="I470" i="1"/>
  <c r="L470" i="1" s="1"/>
  <c r="K470" i="1"/>
  <c r="I471" i="1"/>
  <c r="K471" i="1"/>
  <c r="I472" i="1"/>
  <c r="K472" i="1"/>
  <c r="L472" i="1" s="1"/>
  <c r="I473" i="1"/>
  <c r="L473" i="1" s="1"/>
  <c r="K473" i="1"/>
  <c r="I474" i="1"/>
  <c r="L474" i="1" s="1"/>
  <c r="K474" i="1"/>
  <c r="I475" i="1"/>
  <c r="L475" i="1" s="1"/>
  <c r="K475" i="1"/>
  <c r="I476" i="1"/>
  <c r="K476" i="1"/>
  <c r="I477" i="1"/>
  <c r="K477" i="1"/>
  <c r="I478" i="1"/>
  <c r="L478" i="1" s="1"/>
  <c r="K478" i="1"/>
  <c r="I479" i="1"/>
  <c r="K479" i="1"/>
  <c r="I480" i="1"/>
  <c r="K480" i="1"/>
  <c r="L480" i="1" s="1"/>
  <c r="I481" i="1"/>
  <c r="L481" i="1" s="1"/>
  <c r="K481" i="1"/>
  <c r="I482" i="1"/>
  <c r="L482" i="1" s="1"/>
  <c r="K482" i="1"/>
  <c r="I483" i="1"/>
  <c r="L483" i="1" s="1"/>
  <c r="K483" i="1"/>
  <c r="I484" i="1"/>
  <c r="K484" i="1"/>
  <c r="I485" i="1"/>
  <c r="K485" i="1"/>
  <c r="I486" i="1"/>
  <c r="L486" i="1" s="1"/>
  <c r="K486" i="1"/>
  <c r="I487" i="1"/>
  <c r="K487" i="1"/>
  <c r="I488" i="1"/>
  <c r="K488" i="1"/>
  <c r="I489" i="1"/>
  <c r="L489" i="1" s="1"/>
  <c r="K489" i="1"/>
  <c r="I490" i="1"/>
  <c r="L490" i="1" s="1"/>
  <c r="K490" i="1"/>
  <c r="I491" i="1"/>
  <c r="L491" i="1" s="1"/>
  <c r="K491" i="1"/>
  <c r="I492" i="1"/>
  <c r="K492" i="1"/>
  <c r="I493" i="1"/>
  <c r="K493" i="1"/>
  <c r="I494" i="1"/>
  <c r="L494" i="1" s="1"/>
  <c r="K494" i="1"/>
  <c r="I495" i="1"/>
  <c r="K495" i="1"/>
  <c r="I496" i="1"/>
  <c r="K496" i="1"/>
  <c r="I497" i="1"/>
  <c r="L497" i="1" s="1"/>
  <c r="K497" i="1"/>
  <c r="I498" i="1"/>
  <c r="L498" i="1" s="1"/>
  <c r="K498" i="1"/>
  <c r="I499" i="1"/>
  <c r="L499" i="1" s="1"/>
  <c r="K499" i="1"/>
  <c r="I500" i="1"/>
  <c r="K500" i="1"/>
  <c r="I501" i="1"/>
  <c r="K501" i="1"/>
  <c r="I502" i="1"/>
  <c r="L502" i="1" s="1"/>
  <c r="K502" i="1"/>
  <c r="I503" i="1"/>
  <c r="K503" i="1"/>
  <c r="I504" i="1"/>
  <c r="K504" i="1"/>
  <c r="L504" i="1" s="1"/>
  <c r="I505" i="1"/>
  <c r="L505" i="1" s="1"/>
  <c r="K505" i="1"/>
  <c r="I506" i="1"/>
  <c r="L506" i="1" s="1"/>
  <c r="K506" i="1"/>
  <c r="I507" i="1"/>
  <c r="L507" i="1" s="1"/>
  <c r="K507" i="1"/>
  <c r="I508" i="1"/>
  <c r="K508" i="1"/>
  <c r="I509" i="1"/>
  <c r="K509" i="1"/>
  <c r="I510" i="1"/>
  <c r="L510" i="1" s="1"/>
  <c r="K510" i="1"/>
  <c r="I511" i="1"/>
  <c r="K511" i="1"/>
  <c r="I512" i="1"/>
  <c r="K512" i="1"/>
  <c r="L512" i="1" s="1"/>
  <c r="I513" i="1"/>
  <c r="L513" i="1" s="1"/>
  <c r="K513" i="1"/>
  <c r="I514" i="1"/>
  <c r="L514" i="1" s="1"/>
  <c r="K514" i="1"/>
  <c r="I515" i="1"/>
  <c r="L515" i="1" s="1"/>
  <c r="K515" i="1"/>
  <c r="I516" i="1"/>
  <c r="K516" i="1"/>
  <c r="I517" i="1"/>
  <c r="K517" i="1"/>
  <c r="I518" i="1"/>
  <c r="L518" i="1" s="1"/>
  <c r="K518" i="1"/>
  <c r="I541" i="1"/>
  <c r="K541" i="1"/>
  <c r="I542" i="1"/>
  <c r="K542" i="1"/>
  <c r="I543" i="1"/>
  <c r="L543" i="1" s="1"/>
  <c r="K543" i="1"/>
  <c r="I544" i="1"/>
  <c r="L544" i="1" s="1"/>
  <c r="K544" i="1"/>
  <c r="I545" i="1"/>
  <c r="L545" i="1" s="1"/>
  <c r="K545" i="1"/>
  <c r="I546" i="1"/>
  <c r="K546" i="1"/>
  <c r="L546" i="1" s="1"/>
  <c r="I547" i="1"/>
  <c r="K547" i="1"/>
  <c r="I548" i="1"/>
  <c r="L548" i="1" s="1"/>
  <c r="K548" i="1"/>
  <c r="I549" i="1"/>
  <c r="L549" i="1" s="1"/>
  <c r="K549" i="1"/>
  <c r="I550" i="1"/>
  <c r="K550" i="1"/>
  <c r="I551" i="1"/>
  <c r="L551" i="1" s="1"/>
  <c r="K551" i="1"/>
  <c r="I552" i="1"/>
  <c r="L552" i="1" s="1"/>
  <c r="K552" i="1"/>
  <c r="I553" i="1"/>
  <c r="L553" i="1" s="1"/>
  <c r="K553" i="1"/>
  <c r="I554" i="1"/>
  <c r="K554" i="1"/>
  <c r="L554" i="1" s="1"/>
  <c r="I555" i="1"/>
  <c r="K555" i="1"/>
  <c r="I556" i="1"/>
  <c r="L556" i="1" s="1"/>
  <c r="K556" i="1"/>
  <c r="I557" i="1"/>
  <c r="K557" i="1"/>
  <c r="I558" i="1"/>
  <c r="K558" i="1"/>
  <c r="I582" i="1"/>
  <c r="L582" i="1" s="1"/>
  <c r="K582" i="1"/>
  <c r="I583" i="1"/>
  <c r="L583" i="1" s="1"/>
  <c r="K583" i="1"/>
  <c r="I584" i="1"/>
  <c r="L584" i="1" s="1"/>
  <c r="K584" i="1"/>
  <c r="I585" i="1"/>
  <c r="K585" i="1"/>
  <c r="I586" i="1"/>
  <c r="K586" i="1"/>
  <c r="I587" i="1"/>
  <c r="L587" i="1" s="1"/>
  <c r="K587" i="1"/>
  <c r="I588" i="1"/>
  <c r="K588" i="1"/>
  <c r="I589" i="1"/>
  <c r="K589" i="1"/>
  <c r="L589" i="1" s="1"/>
  <c r="I590" i="1"/>
  <c r="L590" i="1" s="1"/>
  <c r="K590" i="1"/>
  <c r="I591" i="1"/>
  <c r="L591" i="1" s="1"/>
  <c r="K591" i="1"/>
  <c r="I592" i="1"/>
  <c r="L592" i="1" s="1"/>
  <c r="K592" i="1"/>
  <c r="I593" i="1"/>
  <c r="K593" i="1"/>
  <c r="I594" i="1"/>
  <c r="K594" i="1"/>
  <c r="I595" i="1"/>
  <c r="L595" i="1" s="1"/>
  <c r="K595" i="1"/>
  <c r="I596" i="1"/>
  <c r="K596" i="1"/>
  <c r="I597" i="1"/>
  <c r="K597" i="1"/>
  <c r="L597" i="1" s="1"/>
  <c r="I598" i="1"/>
  <c r="L598" i="1" s="1"/>
  <c r="K598" i="1"/>
  <c r="I599" i="1"/>
  <c r="L599" i="1" s="1"/>
  <c r="K599" i="1"/>
  <c r="I620" i="1"/>
  <c r="L620" i="1" s="1"/>
  <c r="K620" i="1"/>
  <c r="I621" i="1"/>
  <c r="K621" i="1"/>
  <c r="L621" i="1" s="1"/>
  <c r="I622" i="1"/>
  <c r="K622" i="1"/>
  <c r="I623" i="1"/>
  <c r="L623" i="1" s="1"/>
  <c r="K623" i="1"/>
  <c r="I624" i="1"/>
  <c r="K624" i="1"/>
  <c r="I625" i="1"/>
  <c r="K625" i="1"/>
  <c r="I626" i="1"/>
  <c r="K626" i="1"/>
  <c r="I627" i="1"/>
  <c r="L627" i="1" s="1"/>
  <c r="K627" i="1"/>
  <c r="I628" i="1"/>
  <c r="L628" i="1" s="1"/>
  <c r="K628" i="1"/>
  <c r="I629" i="1"/>
  <c r="K629" i="1"/>
  <c r="L629" i="1" s="1"/>
  <c r="I630" i="1"/>
  <c r="K630" i="1"/>
  <c r="I631" i="1"/>
  <c r="L631" i="1" s="1"/>
  <c r="K631" i="1"/>
  <c r="I632" i="1"/>
  <c r="K632" i="1"/>
  <c r="I633" i="1"/>
  <c r="K633" i="1"/>
  <c r="I634" i="1"/>
  <c r="K634" i="1"/>
  <c r="I635" i="1"/>
  <c r="L635" i="1" s="1"/>
  <c r="K635" i="1"/>
  <c r="I636" i="1"/>
  <c r="L636" i="1" s="1"/>
  <c r="K636" i="1"/>
  <c r="I637" i="1"/>
  <c r="K637" i="1"/>
  <c r="L637" i="1" s="1"/>
  <c r="I638" i="1"/>
  <c r="K638" i="1"/>
  <c r="I639" i="1"/>
  <c r="L639" i="1" s="1"/>
  <c r="K639" i="1"/>
  <c r="I640" i="1"/>
  <c r="K640" i="1"/>
  <c r="I641" i="1"/>
  <c r="K641" i="1"/>
  <c r="I642" i="1"/>
  <c r="K642" i="1"/>
  <c r="I643" i="1"/>
  <c r="L643" i="1" s="1"/>
  <c r="K643" i="1"/>
  <c r="I644" i="1"/>
  <c r="L644" i="1" s="1"/>
  <c r="K644" i="1"/>
  <c r="I645" i="1"/>
  <c r="K645" i="1"/>
  <c r="L645" i="1" s="1"/>
  <c r="I646" i="1"/>
  <c r="K646" i="1"/>
  <c r="I647" i="1"/>
  <c r="L647" i="1" s="1"/>
  <c r="K647" i="1"/>
  <c r="I648" i="1"/>
  <c r="K648" i="1"/>
  <c r="I649" i="1"/>
  <c r="K649" i="1"/>
  <c r="I650" i="1"/>
  <c r="K650" i="1"/>
  <c r="I651" i="1"/>
  <c r="L651" i="1" s="1"/>
  <c r="K651" i="1"/>
  <c r="I652" i="1"/>
  <c r="L652" i="1" s="1"/>
  <c r="K652" i="1"/>
  <c r="I653" i="1"/>
  <c r="K653" i="1"/>
  <c r="L653" i="1" s="1"/>
  <c r="I654" i="1"/>
  <c r="K654" i="1"/>
  <c r="I655" i="1"/>
  <c r="L655" i="1" s="1"/>
  <c r="K655" i="1"/>
  <c r="I656" i="1"/>
  <c r="K656" i="1"/>
  <c r="I657" i="1"/>
  <c r="K657" i="1"/>
  <c r="I658" i="1"/>
  <c r="K658" i="1"/>
  <c r="I659" i="1"/>
  <c r="L659" i="1" s="1"/>
  <c r="K659" i="1"/>
  <c r="I144" i="1"/>
  <c r="L144" i="1" s="1"/>
  <c r="K144" i="1"/>
  <c r="I145" i="1"/>
  <c r="K145" i="1"/>
  <c r="I146" i="1"/>
  <c r="K146" i="1"/>
  <c r="I147" i="1"/>
  <c r="L147" i="1" s="1"/>
  <c r="K147" i="1"/>
  <c r="I148" i="1"/>
  <c r="K148" i="1"/>
  <c r="I149" i="1"/>
  <c r="K149" i="1"/>
  <c r="I150" i="1"/>
  <c r="L150" i="1" s="1"/>
  <c r="K150" i="1"/>
  <c r="I151" i="1"/>
  <c r="L151" i="1" s="1"/>
  <c r="K151" i="1"/>
  <c r="I152" i="1"/>
  <c r="L152" i="1" s="1"/>
  <c r="K152" i="1"/>
  <c r="I153" i="1"/>
  <c r="K153" i="1"/>
  <c r="I154" i="1"/>
  <c r="K154" i="1"/>
  <c r="I155" i="1"/>
  <c r="L155" i="1" s="1"/>
  <c r="K155" i="1"/>
  <c r="I156" i="1"/>
  <c r="K156" i="1"/>
  <c r="I157" i="1"/>
  <c r="K157" i="1"/>
  <c r="I158" i="1"/>
  <c r="L158" i="1" s="1"/>
  <c r="K158" i="1"/>
  <c r="I159" i="1"/>
  <c r="L159" i="1" s="1"/>
  <c r="K159" i="1"/>
  <c r="I160" i="1"/>
  <c r="L160" i="1" s="1"/>
  <c r="K160" i="1"/>
  <c r="I161" i="1"/>
  <c r="K161" i="1"/>
  <c r="I162" i="1"/>
  <c r="K162" i="1"/>
  <c r="I163" i="1"/>
  <c r="L163" i="1" s="1"/>
  <c r="K163" i="1"/>
  <c r="I119" i="1"/>
  <c r="K119" i="1"/>
  <c r="I120" i="1"/>
  <c r="K120" i="1"/>
  <c r="I121" i="1"/>
  <c r="L121" i="1" s="1"/>
  <c r="K121" i="1"/>
  <c r="I122" i="1"/>
  <c r="L122" i="1" s="1"/>
  <c r="K122" i="1"/>
  <c r="I123" i="1"/>
  <c r="L123" i="1" s="1"/>
  <c r="K123" i="1"/>
  <c r="I124" i="1"/>
  <c r="K124" i="1"/>
  <c r="I125" i="1"/>
  <c r="K125" i="1"/>
  <c r="I126" i="1"/>
  <c r="L126" i="1" s="1"/>
  <c r="K126" i="1"/>
  <c r="I127" i="1"/>
  <c r="K127" i="1"/>
  <c r="I128" i="1"/>
  <c r="K128" i="1"/>
  <c r="I129" i="1"/>
  <c r="L129" i="1" s="1"/>
  <c r="K129" i="1"/>
  <c r="I130" i="1"/>
  <c r="L130" i="1" s="1"/>
  <c r="K130" i="1"/>
  <c r="I131" i="1"/>
  <c r="L131" i="1" s="1"/>
  <c r="K131" i="1"/>
  <c r="I132" i="1"/>
  <c r="K132" i="1"/>
  <c r="I133" i="1"/>
  <c r="K133" i="1"/>
  <c r="I134" i="1"/>
  <c r="L134" i="1" s="1"/>
  <c r="K134" i="1"/>
  <c r="I135" i="1"/>
  <c r="K135" i="1"/>
  <c r="I136" i="1"/>
  <c r="K136" i="1"/>
  <c r="I137" i="1"/>
  <c r="L137" i="1" s="1"/>
  <c r="K137" i="1"/>
  <c r="I138" i="1"/>
  <c r="L138" i="1" s="1"/>
  <c r="K138" i="1"/>
  <c r="I139" i="1"/>
  <c r="L139" i="1" s="1"/>
  <c r="K139" i="1"/>
  <c r="I140" i="1"/>
  <c r="K140" i="1"/>
  <c r="I141" i="1"/>
  <c r="K141" i="1"/>
  <c r="I142" i="1"/>
  <c r="L142" i="1" s="1"/>
  <c r="K142" i="1"/>
  <c r="I143" i="1"/>
  <c r="K143" i="1"/>
  <c r="I600" i="1"/>
  <c r="K600" i="1"/>
  <c r="L600" i="1" s="1"/>
  <c r="I601" i="1"/>
  <c r="L601" i="1" s="1"/>
  <c r="K601" i="1"/>
  <c r="I602" i="1"/>
  <c r="L602" i="1" s="1"/>
  <c r="K602" i="1"/>
  <c r="I603" i="1"/>
  <c r="L603" i="1" s="1"/>
  <c r="K603" i="1"/>
  <c r="I604" i="1"/>
  <c r="K604" i="1"/>
  <c r="I605" i="1"/>
  <c r="K605" i="1"/>
  <c r="I606" i="1"/>
  <c r="L606" i="1" s="1"/>
  <c r="K606" i="1"/>
  <c r="I607" i="1"/>
  <c r="K607" i="1"/>
  <c r="I608" i="1"/>
  <c r="K608" i="1"/>
  <c r="I609" i="1"/>
  <c r="L609" i="1" s="1"/>
  <c r="K609" i="1"/>
  <c r="I610" i="1"/>
  <c r="L610" i="1" s="1"/>
  <c r="K610" i="1"/>
  <c r="I611" i="1"/>
  <c r="L611" i="1" s="1"/>
  <c r="K611" i="1"/>
  <c r="I612" i="1"/>
  <c r="K612" i="1"/>
  <c r="I613" i="1"/>
  <c r="K613" i="1"/>
  <c r="I614" i="1"/>
  <c r="L614" i="1" s="1"/>
  <c r="K614" i="1"/>
  <c r="I615" i="1"/>
  <c r="K615" i="1"/>
  <c r="I616" i="1"/>
  <c r="K616" i="1"/>
  <c r="L616" i="1" s="1"/>
  <c r="I617" i="1"/>
  <c r="L617" i="1" s="1"/>
  <c r="K617" i="1"/>
  <c r="I618" i="1"/>
  <c r="L618" i="1" s="1"/>
  <c r="K618" i="1"/>
  <c r="I619" i="1"/>
  <c r="L619" i="1" s="1"/>
  <c r="K619" i="1"/>
  <c r="I253" i="1"/>
  <c r="K253" i="1"/>
  <c r="L253" i="1" s="1"/>
  <c r="I254" i="1"/>
  <c r="K254" i="1"/>
  <c r="I255" i="1"/>
  <c r="L255" i="1" s="1"/>
  <c r="K255" i="1"/>
  <c r="I256" i="1"/>
  <c r="K256" i="1"/>
  <c r="I257" i="1"/>
  <c r="K257" i="1"/>
  <c r="I258" i="1"/>
  <c r="L258" i="1" s="1"/>
  <c r="K258" i="1"/>
  <c r="I259" i="1"/>
  <c r="L259" i="1" s="1"/>
  <c r="K259" i="1"/>
  <c r="I260" i="1"/>
  <c r="L260" i="1" s="1"/>
  <c r="K260" i="1"/>
  <c r="I261" i="1"/>
  <c r="K261" i="1"/>
  <c r="I262" i="1"/>
  <c r="K262" i="1"/>
  <c r="I263" i="1"/>
  <c r="L263" i="1" s="1"/>
  <c r="K263" i="1"/>
  <c r="I264" i="1"/>
  <c r="L264" i="1" s="1"/>
  <c r="K264" i="1"/>
  <c r="I265" i="1"/>
  <c r="K265" i="1"/>
  <c r="I266" i="1"/>
  <c r="L266" i="1" s="1"/>
  <c r="K266" i="1"/>
  <c r="I267" i="1"/>
  <c r="L267" i="1" s="1"/>
  <c r="K267" i="1"/>
  <c r="I268" i="1"/>
  <c r="L268" i="1" s="1"/>
  <c r="K268" i="1"/>
  <c r="I269" i="1"/>
  <c r="K269" i="1"/>
  <c r="L269" i="1" s="1"/>
  <c r="I270" i="1"/>
  <c r="K270" i="1"/>
  <c r="I271" i="1"/>
  <c r="L271" i="1" s="1"/>
  <c r="K271" i="1"/>
  <c r="I272" i="1"/>
  <c r="K272" i="1"/>
  <c r="I273" i="1"/>
  <c r="K273" i="1"/>
  <c r="I406" i="1"/>
  <c r="L406" i="1" s="1"/>
  <c r="K406" i="1"/>
  <c r="I407" i="1"/>
  <c r="L407" i="1" s="1"/>
  <c r="K407" i="1"/>
  <c r="I408" i="1"/>
  <c r="L408" i="1" s="1"/>
  <c r="K408" i="1"/>
  <c r="I409" i="1"/>
  <c r="K409" i="1"/>
  <c r="I410" i="1"/>
  <c r="K410" i="1"/>
  <c r="I411" i="1"/>
  <c r="L411" i="1" s="1"/>
  <c r="K411" i="1"/>
  <c r="I412" i="1"/>
  <c r="K412" i="1"/>
  <c r="I413" i="1"/>
  <c r="K413" i="1"/>
  <c r="I414" i="1"/>
  <c r="L414" i="1" s="1"/>
  <c r="K414" i="1"/>
  <c r="I415" i="1"/>
  <c r="L415" i="1" s="1"/>
  <c r="K415" i="1"/>
  <c r="I416" i="1"/>
  <c r="L416" i="1" s="1"/>
  <c r="K416" i="1"/>
  <c r="I417" i="1"/>
  <c r="K417" i="1"/>
  <c r="I418" i="1"/>
  <c r="K418" i="1"/>
  <c r="I419" i="1"/>
  <c r="L419" i="1" s="1"/>
  <c r="K419" i="1"/>
  <c r="I420" i="1"/>
  <c r="K420" i="1"/>
  <c r="I421" i="1"/>
  <c r="K421" i="1"/>
  <c r="L421" i="1" s="1"/>
  <c r="I422" i="1"/>
  <c r="L422" i="1" s="1"/>
  <c r="K422" i="1"/>
  <c r="I423" i="1"/>
  <c r="L423" i="1" s="1"/>
  <c r="K423" i="1"/>
  <c r="I559" i="1"/>
  <c r="L559" i="1" s="1"/>
  <c r="K559" i="1"/>
  <c r="I560" i="1"/>
  <c r="K560" i="1"/>
  <c r="L560" i="1" s="1"/>
  <c r="I561" i="1"/>
  <c r="K561" i="1"/>
  <c r="I562" i="1"/>
  <c r="L562" i="1" s="1"/>
  <c r="K562" i="1"/>
  <c r="I563" i="1"/>
  <c r="K563" i="1"/>
  <c r="I564" i="1"/>
  <c r="K564" i="1"/>
  <c r="I565" i="1"/>
  <c r="K565" i="1"/>
  <c r="I566" i="1"/>
  <c r="L566" i="1" s="1"/>
  <c r="K566" i="1"/>
  <c r="I567" i="1"/>
  <c r="L567" i="1" s="1"/>
  <c r="K567" i="1"/>
  <c r="I568" i="1"/>
  <c r="K568" i="1"/>
  <c r="L568" i="1" s="1"/>
  <c r="I569" i="1"/>
  <c r="K569" i="1"/>
  <c r="I570" i="1"/>
  <c r="L570" i="1" s="1"/>
  <c r="K570" i="1"/>
  <c r="I571" i="1"/>
  <c r="K571" i="1"/>
  <c r="I572" i="1"/>
  <c r="K572" i="1"/>
  <c r="I573" i="1"/>
  <c r="K573" i="1"/>
  <c r="I574" i="1"/>
  <c r="L574" i="1" s="1"/>
  <c r="K574" i="1"/>
  <c r="I575" i="1"/>
  <c r="L575" i="1" s="1"/>
  <c r="K575" i="1"/>
  <c r="I576" i="1"/>
  <c r="K576" i="1"/>
  <c r="I577" i="1"/>
  <c r="K577" i="1"/>
  <c r="I578" i="1"/>
  <c r="L578" i="1" s="1"/>
  <c r="K578" i="1"/>
  <c r="I579" i="1"/>
  <c r="K579" i="1"/>
  <c r="I580" i="1"/>
  <c r="K580" i="1"/>
  <c r="I581" i="1"/>
  <c r="K581" i="1"/>
  <c r="I41" i="1"/>
  <c r="L41" i="1" s="1"/>
  <c r="K41" i="1"/>
  <c r="I42" i="1"/>
  <c r="L42" i="1" s="1"/>
  <c r="K42" i="1"/>
  <c r="I43" i="1"/>
  <c r="K43" i="1"/>
  <c r="I44" i="1"/>
  <c r="K44" i="1"/>
  <c r="I45" i="1"/>
  <c r="L45" i="1" s="1"/>
  <c r="K45" i="1"/>
  <c r="I46" i="1"/>
  <c r="K46" i="1"/>
  <c r="I47" i="1"/>
  <c r="K47" i="1"/>
  <c r="I48" i="1"/>
  <c r="L48" i="1" s="1"/>
  <c r="K48" i="1"/>
  <c r="I49" i="1"/>
  <c r="L49" i="1" s="1"/>
  <c r="K49" i="1"/>
  <c r="I50" i="1"/>
  <c r="L50" i="1" s="1"/>
  <c r="K50" i="1"/>
  <c r="I51" i="1"/>
  <c r="K51" i="1"/>
  <c r="I52" i="1"/>
  <c r="K52" i="1"/>
  <c r="I53" i="1"/>
  <c r="L53" i="1" s="1"/>
  <c r="K53" i="1"/>
  <c r="I54" i="1"/>
  <c r="K54" i="1"/>
  <c r="I55" i="1"/>
  <c r="K55" i="1"/>
  <c r="I56" i="1"/>
  <c r="L56" i="1" s="1"/>
  <c r="K56" i="1"/>
  <c r="I57" i="1"/>
  <c r="L57" i="1" s="1"/>
  <c r="K57" i="1"/>
  <c r="I519" i="1"/>
  <c r="L519" i="1" s="1"/>
  <c r="K519" i="1"/>
  <c r="I520" i="1"/>
  <c r="K520" i="1"/>
  <c r="I521" i="1"/>
  <c r="K521" i="1"/>
  <c r="I522" i="1"/>
  <c r="L522" i="1" s="1"/>
  <c r="K522" i="1"/>
  <c r="I523" i="1"/>
  <c r="K523" i="1"/>
  <c r="I524" i="1"/>
  <c r="K524" i="1"/>
  <c r="I525" i="1"/>
  <c r="K525" i="1"/>
  <c r="I526" i="1"/>
  <c r="L526" i="1" s="1"/>
  <c r="K526" i="1"/>
  <c r="I527" i="1"/>
  <c r="L527" i="1" s="1"/>
  <c r="K527" i="1"/>
  <c r="I528" i="1"/>
  <c r="K528" i="1"/>
  <c r="L528" i="1" s="1"/>
  <c r="I529" i="1"/>
  <c r="K529" i="1"/>
  <c r="I530" i="1"/>
  <c r="L530" i="1" s="1"/>
  <c r="K530" i="1"/>
  <c r="I531" i="1"/>
  <c r="K531" i="1"/>
  <c r="I532" i="1"/>
  <c r="K532" i="1"/>
  <c r="I533" i="1"/>
  <c r="K533" i="1"/>
  <c r="I534" i="1"/>
  <c r="L534" i="1" s="1"/>
  <c r="K534" i="1"/>
  <c r="I535" i="1"/>
  <c r="L535" i="1" s="1"/>
  <c r="K535" i="1"/>
  <c r="I536" i="1"/>
  <c r="K536" i="1"/>
  <c r="L536" i="1" s="1"/>
  <c r="I537" i="1"/>
  <c r="K537" i="1"/>
  <c r="I538" i="1"/>
  <c r="L538" i="1" s="1"/>
  <c r="K538" i="1"/>
  <c r="I539" i="1"/>
  <c r="K539" i="1"/>
  <c r="I540" i="1"/>
  <c r="K540" i="1"/>
  <c r="I164" i="1"/>
  <c r="L164" i="1" s="1"/>
  <c r="K164" i="1"/>
  <c r="I165" i="1"/>
  <c r="L165" i="1" s="1"/>
  <c r="K165" i="1"/>
  <c r="I166" i="1"/>
  <c r="L166" i="1" s="1"/>
  <c r="K166" i="1"/>
  <c r="I167" i="1"/>
  <c r="K167" i="1"/>
  <c r="I168" i="1"/>
  <c r="K168" i="1"/>
  <c r="I169" i="1"/>
  <c r="L169" i="1" s="1"/>
  <c r="K169" i="1"/>
  <c r="I170" i="1"/>
  <c r="K170" i="1"/>
  <c r="I171" i="1"/>
  <c r="K171" i="1"/>
  <c r="I172" i="1"/>
  <c r="L172" i="1" s="1"/>
  <c r="K172" i="1"/>
  <c r="I173" i="1"/>
  <c r="L173" i="1" s="1"/>
  <c r="K173" i="1"/>
  <c r="I174" i="1"/>
  <c r="L174" i="1" s="1"/>
  <c r="K174" i="1"/>
  <c r="I175" i="1"/>
  <c r="K175" i="1"/>
  <c r="I176" i="1"/>
  <c r="K176" i="1"/>
  <c r="I177" i="1"/>
  <c r="L177" i="1" s="1"/>
  <c r="K177" i="1"/>
  <c r="I178" i="1"/>
  <c r="K178" i="1"/>
  <c r="I179" i="1"/>
  <c r="K179" i="1"/>
  <c r="I180" i="1"/>
  <c r="L180" i="1" s="1"/>
  <c r="K180" i="1"/>
  <c r="I181" i="1"/>
  <c r="L181" i="1" s="1"/>
  <c r="K181" i="1"/>
  <c r="I182" i="1"/>
  <c r="L182" i="1" s="1"/>
  <c r="K182" i="1"/>
  <c r="I183" i="1"/>
  <c r="K183" i="1"/>
  <c r="I184" i="1"/>
  <c r="K184" i="1"/>
  <c r="I185" i="1"/>
  <c r="L185" i="1" s="1"/>
  <c r="K185" i="1"/>
  <c r="I186" i="1"/>
  <c r="K186" i="1"/>
  <c r="I187" i="1"/>
  <c r="K187" i="1"/>
  <c r="I188" i="1"/>
  <c r="L188" i="1" s="1"/>
  <c r="K188" i="1"/>
  <c r="I189" i="1"/>
  <c r="L189" i="1" s="1"/>
  <c r="K189" i="1"/>
  <c r="I190" i="1"/>
  <c r="L190" i="1" s="1"/>
  <c r="K190" i="1"/>
  <c r="I191" i="1"/>
  <c r="K191" i="1"/>
  <c r="K3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L117" i="1" s="1"/>
  <c r="J118" i="1"/>
  <c r="J192" i="1"/>
  <c r="J193" i="1"/>
  <c r="J194" i="1"/>
  <c r="J195" i="1"/>
  <c r="J196" i="1"/>
  <c r="J197" i="1"/>
  <c r="J198" i="1"/>
  <c r="J199" i="1"/>
  <c r="J200" i="1"/>
  <c r="L200" i="1" s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L232" i="1" s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L293" i="1" s="1"/>
  <c r="J294" i="1"/>
  <c r="J295" i="1"/>
  <c r="J296" i="1"/>
  <c r="L296" i="1" s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L325" i="1" s="1"/>
  <c r="J326" i="1"/>
  <c r="J327" i="1"/>
  <c r="J328" i="1"/>
  <c r="L328" i="1" s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L389" i="1" s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24" i="1"/>
  <c r="J425" i="1"/>
  <c r="J426" i="1"/>
  <c r="J427" i="1"/>
  <c r="J428" i="1"/>
  <c r="J429" i="1"/>
  <c r="L429" i="1" s="1"/>
  <c r="J430" i="1"/>
  <c r="J431" i="1"/>
  <c r="J432" i="1"/>
  <c r="J433" i="1"/>
  <c r="J434" i="1"/>
  <c r="J435" i="1"/>
  <c r="J436" i="1"/>
  <c r="J437" i="1"/>
  <c r="L437" i="1" s="1"/>
  <c r="J438" i="1"/>
  <c r="J439" i="1"/>
  <c r="J440" i="1"/>
  <c r="J441" i="1"/>
  <c r="J442" i="1"/>
  <c r="J443" i="1"/>
  <c r="J444" i="1"/>
  <c r="J445" i="1"/>
  <c r="L445" i="1" s="1"/>
  <c r="J446" i="1"/>
  <c r="J447" i="1"/>
  <c r="J448" i="1"/>
  <c r="J449" i="1"/>
  <c r="J450" i="1"/>
  <c r="J451" i="1"/>
  <c r="J452" i="1"/>
  <c r="J453" i="1"/>
  <c r="L453" i="1" s="1"/>
  <c r="J454" i="1"/>
  <c r="J455" i="1"/>
  <c r="J456" i="1"/>
  <c r="J457" i="1"/>
  <c r="J458" i="1"/>
  <c r="J459" i="1"/>
  <c r="J460" i="1"/>
  <c r="J461" i="1"/>
  <c r="L461" i="1" s="1"/>
  <c r="J462" i="1"/>
  <c r="J463" i="1"/>
  <c r="J464" i="1"/>
  <c r="J465" i="1"/>
  <c r="J466" i="1"/>
  <c r="J467" i="1"/>
  <c r="J468" i="1"/>
  <c r="J469" i="1"/>
  <c r="L469" i="1" s="1"/>
  <c r="J470" i="1"/>
  <c r="J471" i="1"/>
  <c r="J472" i="1"/>
  <c r="J473" i="1"/>
  <c r="J474" i="1"/>
  <c r="J475" i="1"/>
  <c r="J476" i="1"/>
  <c r="J477" i="1"/>
  <c r="L477" i="1" s="1"/>
  <c r="J478" i="1"/>
  <c r="J479" i="1"/>
  <c r="J480" i="1"/>
  <c r="J481" i="1"/>
  <c r="J482" i="1"/>
  <c r="J483" i="1"/>
  <c r="J484" i="1"/>
  <c r="J485" i="1"/>
  <c r="L485" i="1" s="1"/>
  <c r="J486" i="1"/>
  <c r="J487" i="1"/>
  <c r="J488" i="1"/>
  <c r="J489" i="1"/>
  <c r="J490" i="1"/>
  <c r="J491" i="1"/>
  <c r="J492" i="1"/>
  <c r="J493" i="1"/>
  <c r="L493" i="1" s="1"/>
  <c r="J494" i="1"/>
  <c r="J495" i="1"/>
  <c r="J496" i="1"/>
  <c r="J497" i="1"/>
  <c r="J498" i="1"/>
  <c r="J499" i="1"/>
  <c r="J500" i="1"/>
  <c r="J501" i="1"/>
  <c r="L501" i="1" s="1"/>
  <c r="J502" i="1"/>
  <c r="J503" i="1"/>
  <c r="J504" i="1"/>
  <c r="J505" i="1"/>
  <c r="J506" i="1"/>
  <c r="J507" i="1"/>
  <c r="J508" i="1"/>
  <c r="J509" i="1"/>
  <c r="L509" i="1" s="1"/>
  <c r="J510" i="1"/>
  <c r="J511" i="1"/>
  <c r="J512" i="1"/>
  <c r="J513" i="1"/>
  <c r="J514" i="1"/>
  <c r="J515" i="1"/>
  <c r="J516" i="1"/>
  <c r="J517" i="1"/>
  <c r="L517" i="1" s="1"/>
  <c r="J518" i="1"/>
  <c r="J541" i="1"/>
  <c r="J542" i="1"/>
  <c r="J543" i="1"/>
  <c r="J544" i="1"/>
  <c r="J545" i="1"/>
  <c r="J546" i="1"/>
  <c r="J547" i="1"/>
  <c r="L547" i="1" s="1"/>
  <c r="J548" i="1"/>
  <c r="J549" i="1"/>
  <c r="J550" i="1"/>
  <c r="J551" i="1"/>
  <c r="J552" i="1"/>
  <c r="J553" i="1"/>
  <c r="J554" i="1"/>
  <c r="J555" i="1"/>
  <c r="L555" i="1" s="1"/>
  <c r="J556" i="1"/>
  <c r="J557" i="1"/>
  <c r="J558" i="1"/>
  <c r="J582" i="1"/>
  <c r="J583" i="1"/>
  <c r="J584" i="1"/>
  <c r="J585" i="1"/>
  <c r="J586" i="1"/>
  <c r="L586" i="1" s="1"/>
  <c r="J587" i="1"/>
  <c r="J588" i="1"/>
  <c r="J589" i="1"/>
  <c r="J590" i="1"/>
  <c r="J591" i="1"/>
  <c r="J592" i="1"/>
  <c r="J593" i="1"/>
  <c r="J594" i="1"/>
  <c r="L594" i="1" s="1"/>
  <c r="J595" i="1"/>
  <c r="J596" i="1"/>
  <c r="J597" i="1"/>
  <c r="J598" i="1"/>
  <c r="J59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L640" i="1" s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19" i="1"/>
  <c r="J120" i="1"/>
  <c r="J121" i="1"/>
  <c r="J122" i="1"/>
  <c r="J123" i="1"/>
  <c r="J124" i="1"/>
  <c r="J125" i="1"/>
  <c r="L125" i="1" s="1"/>
  <c r="J126" i="1"/>
  <c r="J127" i="1"/>
  <c r="J128" i="1"/>
  <c r="J129" i="1"/>
  <c r="J130" i="1"/>
  <c r="J131" i="1"/>
  <c r="J132" i="1"/>
  <c r="J133" i="1"/>
  <c r="L133" i="1" s="1"/>
  <c r="J134" i="1"/>
  <c r="J135" i="1"/>
  <c r="J136" i="1"/>
  <c r="J137" i="1"/>
  <c r="J138" i="1"/>
  <c r="J139" i="1"/>
  <c r="J140" i="1"/>
  <c r="J141" i="1"/>
  <c r="L141" i="1" s="1"/>
  <c r="J142" i="1"/>
  <c r="J143" i="1"/>
  <c r="J600" i="1"/>
  <c r="J601" i="1"/>
  <c r="J602" i="1"/>
  <c r="J603" i="1"/>
  <c r="J604" i="1"/>
  <c r="J605" i="1"/>
  <c r="L605" i="1" s="1"/>
  <c r="J606" i="1"/>
  <c r="J607" i="1"/>
  <c r="J608" i="1"/>
  <c r="J609" i="1"/>
  <c r="J610" i="1"/>
  <c r="J611" i="1"/>
  <c r="J612" i="1"/>
  <c r="J613" i="1"/>
  <c r="L613" i="1" s="1"/>
  <c r="J614" i="1"/>
  <c r="J615" i="1"/>
  <c r="J616" i="1"/>
  <c r="J617" i="1"/>
  <c r="J618" i="1"/>
  <c r="J619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406" i="1"/>
  <c r="J407" i="1"/>
  <c r="J408" i="1"/>
  <c r="J409" i="1"/>
  <c r="J410" i="1"/>
  <c r="L410" i="1" s="1"/>
  <c r="J411" i="1"/>
  <c r="J412" i="1"/>
  <c r="J413" i="1"/>
  <c r="J414" i="1"/>
  <c r="J415" i="1"/>
  <c r="J416" i="1"/>
  <c r="J417" i="1"/>
  <c r="J418" i="1"/>
  <c r="L418" i="1" s="1"/>
  <c r="J419" i="1"/>
  <c r="J420" i="1"/>
  <c r="J421" i="1"/>
  <c r="J422" i="1"/>
  <c r="J423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164" i="1"/>
  <c r="J165" i="1"/>
  <c r="J166" i="1"/>
  <c r="J167" i="1"/>
  <c r="J168" i="1"/>
  <c r="L168" i="1" s="1"/>
  <c r="J169" i="1"/>
  <c r="J170" i="1"/>
  <c r="J171" i="1"/>
  <c r="J172" i="1"/>
  <c r="J173" i="1"/>
  <c r="J174" i="1"/>
  <c r="J175" i="1"/>
  <c r="J176" i="1"/>
  <c r="L176" i="1" s="1"/>
  <c r="J177" i="1"/>
  <c r="J178" i="1"/>
  <c r="J179" i="1"/>
  <c r="J180" i="1"/>
  <c r="J181" i="1"/>
  <c r="J182" i="1"/>
  <c r="J183" i="1"/>
  <c r="J184" i="1"/>
  <c r="L184" i="1" s="1"/>
  <c r="J185" i="1"/>
  <c r="J186" i="1"/>
  <c r="J187" i="1"/>
  <c r="J188" i="1"/>
  <c r="J189" i="1"/>
  <c r="J190" i="1"/>
  <c r="J191" i="1"/>
  <c r="J3" i="1"/>
  <c r="L420" i="1" l="1"/>
  <c r="L537" i="1"/>
  <c r="L521" i="1"/>
  <c r="L52" i="1"/>
  <c r="L44" i="1"/>
  <c r="L577" i="1"/>
  <c r="L561" i="1"/>
  <c r="L270" i="1"/>
  <c r="L154" i="1"/>
  <c r="L146" i="1"/>
  <c r="L646" i="1"/>
  <c r="L630" i="1"/>
  <c r="L371" i="1"/>
  <c r="L355" i="1"/>
  <c r="L347" i="1"/>
  <c r="L307" i="1"/>
  <c r="L299" i="1"/>
  <c r="L291" i="1"/>
  <c r="L283" i="1"/>
  <c r="L275" i="1"/>
  <c r="L246" i="1"/>
  <c r="L238" i="1"/>
  <c r="L230" i="1"/>
  <c r="L222" i="1"/>
  <c r="L214" i="1"/>
  <c r="L206" i="1"/>
  <c r="L198" i="1"/>
  <c r="L109" i="1"/>
  <c r="L101" i="1"/>
  <c r="L93" i="1"/>
  <c r="L85" i="1"/>
  <c r="L77" i="1"/>
  <c r="L69" i="1"/>
  <c r="L61" i="1"/>
  <c r="L36" i="1"/>
  <c r="L28" i="1"/>
  <c r="L20" i="1"/>
  <c r="L12" i="1"/>
  <c r="L4" i="1"/>
  <c r="L529" i="1"/>
  <c r="L569" i="1"/>
  <c r="L262" i="1"/>
  <c r="L254" i="1"/>
  <c r="L162" i="1"/>
  <c r="L654" i="1"/>
  <c r="L638" i="1"/>
  <c r="L622" i="1"/>
  <c r="L403" i="1"/>
  <c r="L395" i="1"/>
  <c r="L387" i="1"/>
  <c r="L379" i="1"/>
  <c r="L363" i="1"/>
  <c r="L331" i="1"/>
  <c r="L323" i="1"/>
  <c r="L191" i="1"/>
  <c r="L183" i="1"/>
  <c r="L175" i="1"/>
  <c r="L167" i="1"/>
  <c r="L532" i="1"/>
  <c r="L524" i="1"/>
  <c r="L51" i="1"/>
  <c r="L43" i="1"/>
  <c r="L572" i="1"/>
  <c r="L417" i="1"/>
  <c r="L273" i="1"/>
  <c r="L257" i="1"/>
  <c r="L604" i="1"/>
  <c r="L140" i="1"/>
  <c r="L132" i="1"/>
  <c r="L124" i="1"/>
  <c r="L161" i="1"/>
  <c r="L153" i="1"/>
  <c r="L145" i="1"/>
  <c r="L657" i="1"/>
  <c r="L649" i="1"/>
  <c r="L641" i="1"/>
  <c r="L633" i="1"/>
  <c r="L625" i="1"/>
  <c r="L593" i="1"/>
  <c r="L585" i="1"/>
  <c r="L558" i="1"/>
  <c r="L550" i="1"/>
  <c r="L542" i="1"/>
  <c r="L339" i="1"/>
  <c r="L315" i="1"/>
  <c r="L187" i="1"/>
  <c r="L179" i="1"/>
  <c r="L171" i="1"/>
  <c r="L540" i="1"/>
  <c r="L55" i="1"/>
  <c r="L47" i="1"/>
  <c r="L580" i="1"/>
  <c r="L564" i="1"/>
  <c r="L409" i="1"/>
  <c r="L265" i="1"/>
  <c r="L612" i="1"/>
  <c r="L413" i="1"/>
  <c r="L608" i="1"/>
  <c r="L157" i="1"/>
  <c r="L149" i="1"/>
  <c r="L496" i="1"/>
  <c r="L464" i="1"/>
  <c r="L432" i="1"/>
  <c r="L186" i="1"/>
  <c r="L178" i="1"/>
  <c r="L170" i="1"/>
  <c r="L539" i="1"/>
  <c r="L531" i="1"/>
  <c r="L523" i="1"/>
  <c r="L54" i="1"/>
  <c r="L46" i="1"/>
  <c r="L579" i="1"/>
  <c r="L571" i="1"/>
  <c r="L563" i="1"/>
  <c r="L412" i="1"/>
  <c r="L272" i="1"/>
  <c r="L256" i="1"/>
  <c r="L615" i="1"/>
  <c r="L607" i="1"/>
  <c r="L143" i="1"/>
  <c r="L135" i="1"/>
  <c r="L127" i="1"/>
  <c r="L119" i="1"/>
  <c r="L156" i="1"/>
  <c r="L148" i="1"/>
  <c r="L656" i="1"/>
  <c r="L648" i="1"/>
  <c r="L632" i="1"/>
  <c r="L624" i="1"/>
  <c r="L596" i="1"/>
  <c r="L588" i="1"/>
  <c r="L557" i="1"/>
  <c r="L541" i="1"/>
  <c r="L511" i="1"/>
  <c r="L503" i="1"/>
  <c r="L495" i="1"/>
  <c r="L487" i="1"/>
  <c r="L479" i="1"/>
  <c r="L471" i="1"/>
  <c r="L463" i="1"/>
  <c r="L455" i="1"/>
  <c r="L447" i="1"/>
  <c r="L439" i="1"/>
  <c r="L431" i="1"/>
  <c r="L405" i="1"/>
  <c r="L397" i="1"/>
  <c r="L381" i="1"/>
  <c r="L373" i="1"/>
  <c r="L365" i="1"/>
  <c r="L349" i="1"/>
  <c r="L341" i="1"/>
  <c r="L333" i="1"/>
  <c r="L317" i="1"/>
  <c r="L309" i="1"/>
  <c r="L301" i="1"/>
  <c r="L285" i="1"/>
  <c r="L277" i="1"/>
  <c r="L248" i="1"/>
  <c r="L240" i="1"/>
  <c r="L224" i="1"/>
  <c r="L216" i="1"/>
  <c r="L208" i="1"/>
  <c r="L192" i="1"/>
  <c r="L516" i="1"/>
  <c r="L500" i="1"/>
  <c r="L484" i="1"/>
  <c r="L468" i="1"/>
  <c r="L452" i="1"/>
  <c r="L436" i="1"/>
  <c r="L398" i="1"/>
  <c r="L390" i="1"/>
  <c r="L382" i="1"/>
  <c r="L374" i="1"/>
  <c r="L330" i="1"/>
  <c r="L322" i="1"/>
  <c r="L314" i="1"/>
  <c r="L306" i="1"/>
  <c r="L298" i="1"/>
  <c r="L290" i="1"/>
  <c r="L282" i="1"/>
  <c r="L274" i="1"/>
  <c r="L241" i="1"/>
  <c r="L225" i="1"/>
  <c r="L209" i="1"/>
  <c r="L193" i="1"/>
  <c r="L108" i="1"/>
  <c r="L88" i="1"/>
  <c r="L508" i="1"/>
  <c r="L492" i="1"/>
  <c r="L476" i="1"/>
  <c r="L460" i="1"/>
  <c r="L444" i="1"/>
  <c r="L428" i="1"/>
  <c r="L394" i="1"/>
  <c r="L386" i="1"/>
  <c r="L378" i="1"/>
  <c r="L370" i="1"/>
  <c r="L366" i="1"/>
  <c r="L362" i="1"/>
  <c r="L358" i="1"/>
  <c r="L354" i="1"/>
  <c r="L350" i="1"/>
  <c r="L346" i="1"/>
  <c r="L342" i="1"/>
  <c r="L338" i="1"/>
  <c r="L334" i="1"/>
  <c r="L326" i="1"/>
  <c r="L318" i="1"/>
  <c r="L310" i="1"/>
  <c r="L302" i="1"/>
  <c r="L294" i="1"/>
  <c r="L286" i="1"/>
  <c r="L278" i="1"/>
  <c r="L249" i="1"/>
  <c r="L233" i="1"/>
  <c r="L217" i="1"/>
  <c r="L201" i="1"/>
  <c r="L116" i="1"/>
  <c r="L100" i="1"/>
  <c r="L92" i="1"/>
  <c r="L84" i="1"/>
  <c r="L80" i="1"/>
  <c r="L76" i="1"/>
  <c r="L72" i="1"/>
  <c r="L68" i="1"/>
  <c r="L64" i="1"/>
  <c r="L60" i="1"/>
  <c r="L39" i="1"/>
  <c r="L35" i="1"/>
  <c r="L31" i="1"/>
  <c r="L27" i="1"/>
  <c r="L23" i="1"/>
  <c r="L19" i="1"/>
  <c r="L15" i="1"/>
  <c r="L11" i="1"/>
  <c r="L7" i="1"/>
  <c r="L136" i="1"/>
  <c r="L128" i="1"/>
  <c r="L120" i="1"/>
  <c r="L111" i="1"/>
  <c r="L103" i="1"/>
  <c r="L95" i="1"/>
  <c r="L87" i="1"/>
  <c r="L79" i="1"/>
  <c r="L71" i="1"/>
  <c r="L63" i="1"/>
  <c r="L38" i="1"/>
  <c r="L30" i="1"/>
  <c r="L22" i="1"/>
  <c r="L14" i="1"/>
  <c r="L6" i="1"/>
  <c r="L243" i="1"/>
  <c r="L235" i="1"/>
  <c r="L227" i="1"/>
  <c r="L219" i="1"/>
  <c r="L211" i="1"/>
  <c r="L106" i="1"/>
  <c r="L98" i="1"/>
  <c r="L90" i="1"/>
  <c r="L82" i="1"/>
  <c r="L74" i="1"/>
  <c r="L33" i="1"/>
  <c r="L25" i="1"/>
  <c r="L17" i="1"/>
  <c r="L9" i="1"/>
  <c r="L251" i="1"/>
  <c r="L203" i="1"/>
  <c r="L195" i="1"/>
  <c r="L114" i="1"/>
  <c r="L66" i="1"/>
  <c r="L58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<sst xmlns="http://schemas.openxmlformats.org/spreadsheetml/2006/main" count="2694" uniqueCount="1414">
  <si>
    <t>Barking and Dagenham</t>
  </si>
  <si>
    <t>Abbey</t>
  </si>
  <si>
    <t>E09000002</t>
  </si>
  <si>
    <t>E05000026</t>
  </si>
  <si>
    <t>Alibon</t>
  </si>
  <si>
    <t>E05000027</t>
  </si>
  <si>
    <t>Becontree</t>
  </si>
  <si>
    <t>E05000028</t>
  </si>
  <si>
    <t>Chadwell Heath</t>
  </si>
  <si>
    <t>E05000029</t>
  </si>
  <si>
    <t>Eastbrook</t>
  </si>
  <si>
    <t>E05000030</t>
  </si>
  <si>
    <t>Eastbury</t>
  </si>
  <si>
    <t>E05000031</t>
  </si>
  <si>
    <t>Gascoigne</t>
  </si>
  <si>
    <t>E05000032</t>
  </si>
  <si>
    <t>Goresbrook</t>
  </si>
  <si>
    <t>E05000033</t>
  </si>
  <si>
    <t>Heath</t>
  </si>
  <si>
    <t>E05000034</t>
  </si>
  <si>
    <t>Longbridge</t>
  </si>
  <si>
    <t>E05000035</t>
  </si>
  <si>
    <t>Mayesbrook</t>
  </si>
  <si>
    <t>E05000036</t>
  </si>
  <si>
    <t>Parsloes</t>
  </si>
  <si>
    <t>E05000037</t>
  </si>
  <si>
    <t>River</t>
  </si>
  <si>
    <t>E05000038</t>
  </si>
  <si>
    <t>Thames</t>
  </si>
  <si>
    <t>E05000039</t>
  </si>
  <si>
    <t>Valence</t>
  </si>
  <si>
    <t>E05000040</t>
  </si>
  <si>
    <t>Village</t>
  </si>
  <si>
    <t>E05000041</t>
  </si>
  <si>
    <t>Whalebone</t>
  </si>
  <si>
    <t>E05000042</t>
  </si>
  <si>
    <t>Barnet</t>
  </si>
  <si>
    <t>Brunswick Park</t>
  </si>
  <si>
    <t>E09000003</t>
  </si>
  <si>
    <t>E05000043</t>
  </si>
  <si>
    <t>Burnt Oak</t>
  </si>
  <si>
    <t>E05000044</t>
  </si>
  <si>
    <t>Childs Hill</t>
  </si>
  <si>
    <t>E05000045</t>
  </si>
  <si>
    <t>Colindale</t>
  </si>
  <si>
    <t>E05000046</t>
  </si>
  <si>
    <t>Coppetts</t>
  </si>
  <si>
    <t>E05000047</t>
  </si>
  <si>
    <t>East Barnet</t>
  </si>
  <si>
    <t>E05000048</t>
  </si>
  <si>
    <t>East Finchley</t>
  </si>
  <si>
    <t>E05000049</t>
  </si>
  <si>
    <t>Edgware</t>
  </si>
  <si>
    <t>E05000050</t>
  </si>
  <si>
    <t>Finchley Church End</t>
  </si>
  <si>
    <t>E05000051</t>
  </si>
  <si>
    <t>Garden Suburb</t>
  </si>
  <si>
    <t>E05000052</t>
  </si>
  <si>
    <t>Golders Green</t>
  </si>
  <si>
    <t>E05000053</t>
  </si>
  <si>
    <t>Hale</t>
  </si>
  <si>
    <t>E05000054</t>
  </si>
  <si>
    <t>Hendon</t>
  </si>
  <si>
    <t>E05000055</t>
  </si>
  <si>
    <t>High Barnet</t>
  </si>
  <si>
    <t>E05000056</t>
  </si>
  <si>
    <t>Mill Hill</t>
  </si>
  <si>
    <t>E05000057</t>
  </si>
  <si>
    <t>Oakleigh</t>
  </si>
  <si>
    <t>E05000058</t>
  </si>
  <si>
    <t>Totteridge</t>
  </si>
  <si>
    <t>E05000059</t>
  </si>
  <si>
    <t>Underhill</t>
  </si>
  <si>
    <t>E05000060</t>
  </si>
  <si>
    <t>West Finchley</t>
  </si>
  <si>
    <t>E05000061</t>
  </si>
  <si>
    <t>West Hendon</t>
  </si>
  <si>
    <t>E05000062</t>
  </si>
  <si>
    <t>Woodhouse</t>
  </si>
  <si>
    <t>E05000063</t>
  </si>
  <si>
    <t>Bexley</t>
  </si>
  <si>
    <t>Barnehurst</t>
  </si>
  <si>
    <t>E09000004</t>
  </si>
  <si>
    <t>E05011217</t>
  </si>
  <si>
    <t>Belvedere</t>
  </si>
  <si>
    <t>E05011218</t>
  </si>
  <si>
    <t>Bexleyheath</t>
  </si>
  <si>
    <t>E05011219</t>
  </si>
  <si>
    <t>Blackfen &amp; Lamorbey</t>
  </si>
  <si>
    <t>E05011220</t>
  </si>
  <si>
    <t>Blendon &amp; Penhill</t>
  </si>
  <si>
    <t>E05011221</t>
  </si>
  <si>
    <t>Crayford</t>
  </si>
  <si>
    <t>E05011222</t>
  </si>
  <si>
    <t>Crook Log</t>
  </si>
  <si>
    <t>E05011223</t>
  </si>
  <si>
    <t>East Wickham</t>
  </si>
  <si>
    <t>E05011224</t>
  </si>
  <si>
    <t>Erith</t>
  </si>
  <si>
    <t>E05011225</t>
  </si>
  <si>
    <t>Falconwood &amp; Welling</t>
  </si>
  <si>
    <t>E05011226</t>
  </si>
  <si>
    <t>Longlands</t>
  </si>
  <si>
    <t>E05011227</t>
  </si>
  <si>
    <t>Northumberland Heath</t>
  </si>
  <si>
    <t>E05011228</t>
  </si>
  <si>
    <t>Sidcup</t>
  </si>
  <si>
    <t>E05011230</t>
  </si>
  <si>
    <t>Slade Green &amp; Northend</t>
  </si>
  <si>
    <t>E05011231</t>
  </si>
  <si>
    <t>E05011229</t>
  </si>
  <si>
    <t>Thamesmead East</t>
  </si>
  <si>
    <t>E05011232</t>
  </si>
  <si>
    <t>West Heath</t>
  </si>
  <si>
    <t>E05011233</t>
  </si>
  <si>
    <t>Brent</t>
  </si>
  <si>
    <t>Alperton</t>
  </si>
  <si>
    <t>E09000005</t>
  </si>
  <si>
    <t>E05000085</t>
  </si>
  <si>
    <t>Barnhill</t>
  </si>
  <si>
    <t>E05000086</t>
  </si>
  <si>
    <t>Brondesbury Park</t>
  </si>
  <si>
    <t>E05000087</t>
  </si>
  <si>
    <t>Dollis Hill</t>
  </si>
  <si>
    <t>E05000088</t>
  </si>
  <si>
    <t>Dudden Hill</t>
  </si>
  <si>
    <t>E05000089</t>
  </si>
  <si>
    <t>Fryent</t>
  </si>
  <si>
    <t>E05000090</t>
  </si>
  <si>
    <t>Harlesden</t>
  </si>
  <si>
    <t>E05000091</t>
  </si>
  <si>
    <t>Kensal Green</t>
  </si>
  <si>
    <t>E05000092</t>
  </si>
  <si>
    <t>Kenton</t>
  </si>
  <si>
    <t>E05000093</t>
  </si>
  <si>
    <t>Kilburn</t>
  </si>
  <si>
    <t>E05000094</t>
  </si>
  <si>
    <t>Mapesbury</t>
  </si>
  <si>
    <t>E05000095</t>
  </si>
  <si>
    <t>Northwick Park</t>
  </si>
  <si>
    <t>E05000096</t>
  </si>
  <si>
    <t>Preston</t>
  </si>
  <si>
    <t>E05000097</t>
  </si>
  <si>
    <t>Queens Park</t>
  </si>
  <si>
    <t>E05000098</t>
  </si>
  <si>
    <t>Queensbury</t>
  </si>
  <si>
    <t>E05000099</t>
  </si>
  <si>
    <t>Stonebridge</t>
  </si>
  <si>
    <t>E05000100</t>
  </si>
  <si>
    <t>Sudbury</t>
  </si>
  <si>
    <t>E05000101</t>
  </si>
  <si>
    <t>Tokyngton</t>
  </si>
  <si>
    <t>E05000102</t>
  </si>
  <si>
    <t>Welsh Harp</t>
  </si>
  <si>
    <t>E05000103</t>
  </si>
  <si>
    <t>Wembley Central</t>
  </si>
  <si>
    <t>E05000104</t>
  </si>
  <si>
    <t>Willesden Green</t>
  </si>
  <si>
    <t>E05000105</t>
  </si>
  <si>
    <t>Bromley</t>
  </si>
  <si>
    <t>Bickley</t>
  </si>
  <si>
    <t>E09000006</t>
  </si>
  <si>
    <t>E05000106</t>
  </si>
  <si>
    <t>Biggin Hill</t>
  </si>
  <si>
    <t>E05000107</t>
  </si>
  <si>
    <t>Bromley Common and Keston</t>
  </si>
  <si>
    <t>E05000108</t>
  </si>
  <si>
    <t>Bromley Town</t>
  </si>
  <si>
    <t>E05000109</t>
  </si>
  <si>
    <t>Chelsfield and Pratts Bottom</t>
  </si>
  <si>
    <t>E05000110</t>
  </si>
  <si>
    <t>Chislehurst</t>
  </si>
  <si>
    <t>E05000111</t>
  </si>
  <si>
    <t>Clock House</t>
  </si>
  <si>
    <t>E05000112</t>
  </si>
  <si>
    <t>Copers Cope</t>
  </si>
  <si>
    <t>E05000113</t>
  </si>
  <si>
    <t>Cray Valley East</t>
  </si>
  <si>
    <t>E05000114</t>
  </si>
  <si>
    <t>Cray Valley West</t>
  </si>
  <si>
    <t>E05000115</t>
  </si>
  <si>
    <t>Crystal Palace</t>
  </si>
  <si>
    <t>E05000116</t>
  </si>
  <si>
    <t>Darwin</t>
  </si>
  <si>
    <t>E05000117</t>
  </si>
  <si>
    <t>Farnborough and Crofton</t>
  </si>
  <si>
    <t>E05000118</t>
  </si>
  <si>
    <t>Hayes and Coney Hall</t>
  </si>
  <si>
    <t>E05000119</t>
  </si>
  <si>
    <t>Kelsey and Eden Park</t>
  </si>
  <si>
    <t>E05000120</t>
  </si>
  <si>
    <t>Mottingham and Chislehurst North</t>
  </si>
  <si>
    <t>E05000121</t>
  </si>
  <si>
    <t>Orpington</t>
  </si>
  <si>
    <t>E05000122</t>
  </si>
  <si>
    <t>Penge and Cator</t>
  </si>
  <si>
    <t>E05000123</t>
  </si>
  <si>
    <t>Petts Wood and Knoll</t>
  </si>
  <si>
    <t>E05000124</t>
  </si>
  <si>
    <t>Plaistow and Sundridge</t>
  </si>
  <si>
    <t>E05000125</t>
  </si>
  <si>
    <t>Shortlands</t>
  </si>
  <si>
    <t>E05000126</t>
  </si>
  <si>
    <t>West Wickham</t>
  </si>
  <si>
    <t>E05000127</t>
  </si>
  <si>
    <t>Camden</t>
  </si>
  <si>
    <t>Belsize</t>
  </si>
  <si>
    <t>E09000007</t>
  </si>
  <si>
    <t>E05000128</t>
  </si>
  <si>
    <t>Bloomsbury</t>
  </si>
  <si>
    <t>E05000129</t>
  </si>
  <si>
    <t>Camden Town with Primrose Hill</t>
  </si>
  <si>
    <t>E05000130</t>
  </si>
  <si>
    <t>Cantelowes</t>
  </si>
  <si>
    <t>E05000131</t>
  </si>
  <si>
    <t>Fortune Green</t>
  </si>
  <si>
    <t>E05000132</t>
  </si>
  <si>
    <t>Frognal and Fitzjohns</t>
  </si>
  <si>
    <t>E05000133</t>
  </si>
  <si>
    <t>Gospel Oak</t>
  </si>
  <si>
    <t>E05000134</t>
  </si>
  <si>
    <t>Hampstead Town</t>
  </si>
  <si>
    <t>E05000135</t>
  </si>
  <si>
    <t>Haverstock</t>
  </si>
  <si>
    <t>E05000136</t>
  </si>
  <si>
    <t>Highgate</t>
  </si>
  <si>
    <t>E05000137</t>
  </si>
  <si>
    <t>Holborn and Covent Garden</t>
  </si>
  <si>
    <t>E05000138</t>
  </si>
  <si>
    <t>Kentish Town</t>
  </si>
  <si>
    <t>E05000139</t>
  </si>
  <si>
    <t>E05000140</t>
  </si>
  <si>
    <t>E05000141</t>
  </si>
  <si>
    <t>E05000142</t>
  </si>
  <si>
    <t>St. Pancras and Somers Town</t>
  </si>
  <si>
    <t>E05000143</t>
  </si>
  <si>
    <t>Swiss Cottage</t>
  </si>
  <si>
    <t>E05000144</t>
  </si>
  <si>
    <t>West Hampstead</t>
  </si>
  <si>
    <t>E05000145</t>
  </si>
  <si>
    <t>Aldersgate</t>
  </si>
  <si>
    <t>E09000001</t>
  </si>
  <si>
    <t>E05009288</t>
  </si>
  <si>
    <t>Aldgate</t>
  </si>
  <si>
    <t>E05009289</t>
  </si>
  <si>
    <t>Bassishaw</t>
  </si>
  <si>
    <t>E05009290</t>
  </si>
  <si>
    <t>Billingsgate</t>
  </si>
  <si>
    <t>E05009291</t>
  </si>
  <si>
    <t>Bishopsgate</t>
  </si>
  <si>
    <t>E05009292</t>
  </si>
  <si>
    <t>Bread Street</t>
  </si>
  <si>
    <t>E05009293</t>
  </si>
  <si>
    <t>Bridge</t>
  </si>
  <si>
    <t>E05009294</t>
  </si>
  <si>
    <t>Broad Street</t>
  </si>
  <si>
    <t>E05009295</t>
  </si>
  <si>
    <t>Candlewick</t>
  </si>
  <si>
    <t>E05009296</t>
  </si>
  <si>
    <t>Castle Baynard</t>
  </si>
  <si>
    <t>E05009297</t>
  </si>
  <si>
    <t>Cheap</t>
  </si>
  <si>
    <t>E05009298</t>
  </si>
  <si>
    <t>Coleman Street</t>
  </si>
  <si>
    <t>E05009299</t>
  </si>
  <si>
    <t>Cordwainer</t>
  </si>
  <si>
    <t>E05009300</t>
  </si>
  <si>
    <t>Cornhill</t>
  </si>
  <si>
    <t>E05009301</t>
  </si>
  <si>
    <t>Cripplegate</t>
  </si>
  <si>
    <t>E05009302</t>
  </si>
  <si>
    <t>Dowgate</t>
  </si>
  <si>
    <t>E05009303</t>
  </si>
  <si>
    <t>Farringdon Within</t>
  </si>
  <si>
    <t>E05009304</t>
  </si>
  <si>
    <t>Farringdon Without</t>
  </si>
  <si>
    <t>E05009305</t>
  </si>
  <si>
    <t>Langbourn</t>
  </si>
  <si>
    <t>E05009306</t>
  </si>
  <si>
    <t>Lime Street</t>
  </si>
  <si>
    <t>E05009307</t>
  </si>
  <si>
    <t>Portsoken</t>
  </si>
  <si>
    <t>E05009308</t>
  </si>
  <si>
    <t>Queenhithe</t>
  </si>
  <si>
    <t>E05009309</t>
  </si>
  <si>
    <t>Tower</t>
  </si>
  <si>
    <t>E05009310</t>
  </si>
  <si>
    <t>Vintry</t>
  </si>
  <si>
    <t>E05009311</t>
  </si>
  <si>
    <t>Walbrook</t>
  </si>
  <si>
    <t>E05009312</t>
  </si>
  <si>
    <t>City of Westminster</t>
  </si>
  <si>
    <t>Abbey Road</t>
  </si>
  <si>
    <t>E09000033</t>
  </si>
  <si>
    <t>E05000630</t>
  </si>
  <si>
    <t>Bayswater</t>
  </si>
  <si>
    <t>E05000631</t>
  </si>
  <si>
    <t>Bryanston and Dorset Square</t>
  </si>
  <si>
    <t>E05000632</t>
  </si>
  <si>
    <t>Church Street</t>
  </si>
  <si>
    <t>E05000634</t>
  </si>
  <si>
    <t>Churchill</t>
  </si>
  <si>
    <t>E05000633</t>
  </si>
  <si>
    <t>Harrow Road</t>
  </si>
  <si>
    <t>E05000635</t>
  </si>
  <si>
    <t>Hyde Park</t>
  </si>
  <si>
    <t>E05000636</t>
  </si>
  <si>
    <t>Knightsbridge and Belgravia</t>
  </si>
  <si>
    <t>E05000637</t>
  </si>
  <si>
    <t>Lancaster Gate</t>
  </si>
  <si>
    <t>E05000638</t>
  </si>
  <si>
    <t>Little Venice</t>
  </si>
  <si>
    <t>E05000639</t>
  </si>
  <si>
    <t>Maida Vale</t>
  </si>
  <si>
    <t>E05000640</t>
  </si>
  <si>
    <t>Marylebone High Street</t>
  </si>
  <si>
    <t>E05000641</t>
  </si>
  <si>
    <t>E05000642</t>
  </si>
  <si>
    <t>E05000643</t>
  </si>
  <si>
    <t>E05000644</t>
  </si>
  <si>
    <t>Tachbrook</t>
  </si>
  <si>
    <t>E05000645</t>
  </si>
  <si>
    <t>Vincent Square</t>
  </si>
  <si>
    <t>E05000646</t>
  </si>
  <si>
    <t>Warwick</t>
  </si>
  <si>
    <t>E05000647</t>
  </si>
  <si>
    <t>West End</t>
  </si>
  <si>
    <t>E05000649</t>
  </si>
  <si>
    <t>Westbourne</t>
  </si>
  <si>
    <t>E05000648</t>
  </si>
  <si>
    <t>Croydon</t>
  </si>
  <si>
    <t>Addiscombe East</t>
  </si>
  <si>
    <t>E09000008</t>
  </si>
  <si>
    <t>E05011462</t>
  </si>
  <si>
    <t>Addiscombe West</t>
  </si>
  <si>
    <t>E05011463</t>
  </si>
  <si>
    <t>Bensham Manor</t>
  </si>
  <si>
    <t>E05011464</t>
  </si>
  <si>
    <t>Broad Green</t>
  </si>
  <si>
    <t>E05011465</t>
  </si>
  <si>
    <t>Coulsdon Town</t>
  </si>
  <si>
    <t>E05011466</t>
  </si>
  <si>
    <t>Crystal Palace &amp; Upper Norwood</t>
  </si>
  <si>
    <t>E05011467</t>
  </si>
  <si>
    <t>Fairfield</t>
  </si>
  <si>
    <t>E05011468</t>
  </si>
  <si>
    <t>Kenley</t>
  </si>
  <si>
    <t>E05011469</t>
  </si>
  <si>
    <t>New Addington North</t>
  </si>
  <si>
    <t>E05011470</t>
  </si>
  <si>
    <t>New Addington South</t>
  </si>
  <si>
    <t>E05011471</t>
  </si>
  <si>
    <t>Norbury &amp; Pollards Hill</t>
  </si>
  <si>
    <t>E05011472</t>
  </si>
  <si>
    <t>Norbury Park</t>
  </si>
  <si>
    <t>E05011473</t>
  </si>
  <si>
    <t>Old Coulsdon</t>
  </si>
  <si>
    <t>E05011474</t>
  </si>
  <si>
    <t>Park Hill &amp; Whitgift</t>
  </si>
  <si>
    <t>E05011475</t>
  </si>
  <si>
    <t>Purley &amp; Woodcote</t>
  </si>
  <si>
    <t>E05011476</t>
  </si>
  <si>
    <t>Purley Oaks &amp; Riddlesdown</t>
  </si>
  <si>
    <t>E05011477</t>
  </si>
  <si>
    <t>Sanderstead</t>
  </si>
  <si>
    <t>E05011478</t>
  </si>
  <si>
    <t>Selhurst</t>
  </si>
  <si>
    <t>E05011479</t>
  </si>
  <si>
    <t>Selsdon &amp; Addington Village</t>
  </si>
  <si>
    <t>E05011480</t>
  </si>
  <si>
    <t>Selsdon Vale &amp; Forestdale</t>
  </si>
  <si>
    <t>E05011481</t>
  </si>
  <si>
    <t>Shirley North</t>
  </si>
  <si>
    <t>E05011482</t>
  </si>
  <si>
    <t>Shirly South</t>
  </si>
  <si>
    <t>E05011483</t>
  </si>
  <si>
    <t>South Croydon</t>
  </si>
  <si>
    <t>E05011484</t>
  </si>
  <si>
    <t>South Norwood</t>
  </si>
  <si>
    <t>E05011485</t>
  </si>
  <si>
    <t>Thornton Heath</t>
  </si>
  <si>
    <t>E05011486</t>
  </si>
  <si>
    <t>Waddon</t>
  </si>
  <si>
    <t>E05011487</t>
  </si>
  <si>
    <t>West Thornton</t>
  </si>
  <si>
    <t>E05011488</t>
  </si>
  <si>
    <t>Woodside</t>
  </si>
  <si>
    <t>E05011489</t>
  </si>
  <si>
    <t>Ealing</t>
  </si>
  <si>
    <t>Acton Central</t>
  </si>
  <si>
    <t>E09000009</t>
  </si>
  <si>
    <t>E05000170</t>
  </si>
  <si>
    <t>Cleveland</t>
  </si>
  <si>
    <t>E05000171</t>
  </si>
  <si>
    <t>Dormers Wells</t>
  </si>
  <si>
    <t>E05000172</t>
  </si>
  <si>
    <t>Ealing Broadway</t>
  </si>
  <si>
    <t>E05000173</t>
  </si>
  <si>
    <t>Ealing Common</t>
  </si>
  <si>
    <t>E05000174</t>
  </si>
  <si>
    <t>East Acton</t>
  </si>
  <si>
    <t>E05000175</t>
  </si>
  <si>
    <t>Elthorne</t>
  </si>
  <si>
    <t>E05000176</t>
  </si>
  <si>
    <t>Greenford Broadway</t>
  </si>
  <si>
    <t>E05000177</t>
  </si>
  <si>
    <t>Greenford Green</t>
  </si>
  <si>
    <t>E05000178</t>
  </si>
  <si>
    <t>Hanger Hill</t>
  </si>
  <si>
    <t>E05000179</t>
  </si>
  <si>
    <t>Hobbayne</t>
  </si>
  <si>
    <t>E05000180</t>
  </si>
  <si>
    <t>Lady Margaret</t>
  </si>
  <si>
    <t>E05000181</t>
  </si>
  <si>
    <t>North Greenford</t>
  </si>
  <si>
    <t>E05000183</t>
  </si>
  <si>
    <t>Northfield</t>
  </si>
  <si>
    <t>E05000182</t>
  </si>
  <si>
    <t>Northolt Mandeville</t>
  </si>
  <si>
    <t>E05000184</t>
  </si>
  <si>
    <t>Northolt West End</t>
  </si>
  <si>
    <t>E05000185</t>
  </si>
  <si>
    <t>Norwood Green</t>
  </si>
  <si>
    <t>E05000186</t>
  </si>
  <si>
    <t>Perivale</t>
  </si>
  <si>
    <t>E05000187</t>
  </si>
  <si>
    <t>South Acton</t>
  </si>
  <si>
    <t>E05000188</t>
  </si>
  <si>
    <t>Southall Broadway</t>
  </si>
  <si>
    <t>E05000189</t>
  </si>
  <si>
    <t>Southall Green</t>
  </si>
  <si>
    <t>E05000190</t>
  </si>
  <si>
    <t>Southfield</t>
  </si>
  <si>
    <t>E05000191</t>
  </si>
  <si>
    <t>Walpole</t>
  </si>
  <si>
    <t>E05000192</t>
  </si>
  <si>
    <t>Enfield</t>
  </si>
  <si>
    <t>Bowes</t>
  </si>
  <si>
    <t>E09000010</t>
  </si>
  <si>
    <t>E05000193</t>
  </si>
  <si>
    <t>Bush Hill Park</t>
  </si>
  <si>
    <t>E05000194</t>
  </si>
  <si>
    <t>Chase</t>
  </si>
  <si>
    <t>E05000195</t>
  </si>
  <si>
    <t>Cockfosters</t>
  </si>
  <si>
    <t>E05000196</t>
  </si>
  <si>
    <t>Edmonton Green</t>
  </si>
  <si>
    <t>E05000197</t>
  </si>
  <si>
    <t>Enfield Highway</t>
  </si>
  <si>
    <t>E05000198</t>
  </si>
  <si>
    <t>Enfield Lock</t>
  </si>
  <si>
    <t>E05000199</t>
  </si>
  <si>
    <t>Grange</t>
  </si>
  <si>
    <t>E05000200</t>
  </si>
  <si>
    <t>Haselbury</t>
  </si>
  <si>
    <t>E05000201</t>
  </si>
  <si>
    <t>Highlands</t>
  </si>
  <si>
    <t>E05000202</t>
  </si>
  <si>
    <t>Jubilee</t>
  </si>
  <si>
    <t>E05000203</t>
  </si>
  <si>
    <t>Lower Edmonton</t>
  </si>
  <si>
    <t>E05000204</t>
  </si>
  <si>
    <t>Palmers Green</t>
  </si>
  <si>
    <t>E05000205</t>
  </si>
  <si>
    <t>Ponders End</t>
  </si>
  <si>
    <t>E05000206</t>
  </si>
  <si>
    <t>Southbury</t>
  </si>
  <si>
    <t>E05000207</t>
  </si>
  <si>
    <t>Southgate</t>
  </si>
  <si>
    <t>E05000208</t>
  </si>
  <si>
    <t>Southgate Green</t>
  </si>
  <si>
    <t>E05000209</t>
  </si>
  <si>
    <t>Town</t>
  </si>
  <si>
    <t>E05000210</t>
  </si>
  <si>
    <t>Turkey Street</t>
  </si>
  <si>
    <t>E05000211</t>
  </si>
  <si>
    <t>Upper Edmonton</t>
  </si>
  <si>
    <t>E05000212</t>
  </si>
  <si>
    <t>Winchmore Hill</t>
  </si>
  <si>
    <t>E05000213</t>
  </si>
  <si>
    <t>Greenwich</t>
  </si>
  <si>
    <t>Abbey Wood</t>
  </si>
  <si>
    <t>E09000011</t>
  </si>
  <si>
    <t>E05000214</t>
  </si>
  <si>
    <t>Blackheath Westcombe</t>
  </si>
  <si>
    <t>E05000215</t>
  </si>
  <si>
    <t>Charlton</t>
  </si>
  <si>
    <t>E05000216</t>
  </si>
  <si>
    <t>Coldharbour and New Eltham</t>
  </si>
  <si>
    <t>E05000217</t>
  </si>
  <si>
    <t>Eltham North</t>
  </si>
  <si>
    <t>E05000218</t>
  </si>
  <si>
    <t>Eltham South</t>
  </si>
  <si>
    <t>E05000219</t>
  </si>
  <si>
    <t>Eltham West</t>
  </si>
  <si>
    <t>E05000220</t>
  </si>
  <si>
    <t>Glyndon</t>
  </si>
  <si>
    <t>E05000221</t>
  </si>
  <si>
    <t>Greenwich West</t>
  </si>
  <si>
    <t>E05000222</t>
  </si>
  <si>
    <t>Kidbrooke with Hornfair</t>
  </si>
  <si>
    <t>E05000223</t>
  </si>
  <si>
    <t>Middle Park and Sutcliffe</t>
  </si>
  <si>
    <t>E05000224</t>
  </si>
  <si>
    <t>Peninsula</t>
  </si>
  <si>
    <t>E05000225</t>
  </si>
  <si>
    <t>Plumstead</t>
  </si>
  <si>
    <t>E05000226</t>
  </si>
  <si>
    <t>Shooters Hill</t>
  </si>
  <si>
    <t>E05000227</t>
  </si>
  <si>
    <t>Thamesmead Moorings</t>
  </si>
  <si>
    <t>E05000228</t>
  </si>
  <si>
    <t>Woolwich Common</t>
  </si>
  <si>
    <t>E05000229</t>
  </si>
  <si>
    <t>Woolwich Riverside</t>
  </si>
  <si>
    <t>E05000230</t>
  </si>
  <si>
    <t>Hackney</t>
  </si>
  <si>
    <t>Brownswood</t>
  </si>
  <si>
    <t>E09000012</t>
  </si>
  <si>
    <t>E05009367</t>
  </si>
  <si>
    <t>Cazenove</t>
  </si>
  <si>
    <t>E05009368</t>
  </si>
  <si>
    <t>Clissold</t>
  </si>
  <si>
    <t>E05009369</t>
  </si>
  <si>
    <t>Dalston</t>
  </si>
  <si>
    <t>E05009370</t>
  </si>
  <si>
    <t>De Beauvoir</t>
  </si>
  <si>
    <t>E05009371</t>
  </si>
  <si>
    <t>Hackney Central</t>
  </si>
  <si>
    <t>E05009372</t>
  </si>
  <si>
    <t>Hackney Downs</t>
  </si>
  <si>
    <t>E05009373</t>
  </si>
  <si>
    <t>Hackney Wick</t>
  </si>
  <si>
    <t>E05009374</t>
  </si>
  <si>
    <t>Haggerston</t>
  </si>
  <si>
    <t>E05009375</t>
  </si>
  <si>
    <t>Homerton</t>
  </si>
  <si>
    <t>E05009376</t>
  </si>
  <si>
    <t>Hoxton East &amp; Shoreditch</t>
  </si>
  <si>
    <t>E05009377</t>
  </si>
  <si>
    <t>Hoxton West</t>
  </si>
  <si>
    <t>E05009378</t>
  </si>
  <si>
    <t>E05009379</t>
  </si>
  <si>
    <t>Lea Bridge</t>
  </si>
  <si>
    <t>E05009380</t>
  </si>
  <si>
    <t>London Fields</t>
  </si>
  <si>
    <t>E05009381</t>
  </si>
  <si>
    <t>Shacklewell</t>
  </si>
  <si>
    <t>E05009382</t>
  </si>
  <si>
    <t>Springfield</t>
  </si>
  <si>
    <t>E05009383</t>
  </si>
  <si>
    <t>Stamford Hill West</t>
  </si>
  <si>
    <t>E05009384</t>
  </si>
  <si>
    <t>Stoke Newington</t>
  </si>
  <si>
    <t>E05009385</t>
  </si>
  <si>
    <t>Victoria</t>
  </si>
  <si>
    <t>E05009386</t>
  </si>
  <si>
    <t>Woodberry Down</t>
  </si>
  <si>
    <t>E05009387</t>
  </si>
  <si>
    <t>Hammersmith and Fulham</t>
  </si>
  <si>
    <t>Addison</t>
  </si>
  <si>
    <t>E09000013</t>
  </si>
  <si>
    <t>E05000250</t>
  </si>
  <si>
    <t>Askew</t>
  </si>
  <si>
    <t>E05000251</t>
  </si>
  <si>
    <t>Avonmore and Brook Green</t>
  </si>
  <si>
    <t>E05000252</t>
  </si>
  <si>
    <t>College Park and Old Oak</t>
  </si>
  <si>
    <t>E05000253</t>
  </si>
  <si>
    <t>Fulham Broadway</t>
  </si>
  <si>
    <t>E05000254</t>
  </si>
  <si>
    <t>Fulham Reach</t>
  </si>
  <si>
    <t>E05000255</t>
  </si>
  <si>
    <t>Hammersmith Broadway</t>
  </si>
  <si>
    <t>E05000256</t>
  </si>
  <si>
    <t>Munster</t>
  </si>
  <si>
    <t>E05000257</t>
  </si>
  <si>
    <t>North End</t>
  </si>
  <si>
    <t>E05000258</t>
  </si>
  <si>
    <t>Palace Riverside</t>
  </si>
  <si>
    <t>E05000259</t>
  </si>
  <si>
    <t>Parsons Green and Walham</t>
  </si>
  <si>
    <t>E05000260</t>
  </si>
  <si>
    <t>Ravenscourt Park</t>
  </si>
  <si>
    <t>E05000261</t>
  </si>
  <si>
    <t>Sands End</t>
  </si>
  <si>
    <t>E05000262</t>
  </si>
  <si>
    <t>E05000263</t>
  </si>
  <si>
    <t>E05000264</t>
  </si>
  <si>
    <t>Wormholt and White City</t>
  </si>
  <si>
    <t>E05000265</t>
  </si>
  <si>
    <t>Haringey</t>
  </si>
  <si>
    <t>Alexandra</t>
  </si>
  <si>
    <t>E09000014</t>
  </si>
  <si>
    <t>E05000266</t>
  </si>
  <si>
    <t>Bounds Green</t>
  </si>
  <si>
    <t>E05000267</t>
  </si>
  <si>
    <t>Bruce Grove</t>
  </si>
  <si>
    <t>E05000268</t>
  </si>
  <si>
    <t>Crouch End</t>
  </si>
  <si>
    <t>E05000269</t>
  </si>
  <si>
    <t>Fortis Green</t>
  </si>
  <si>
    <t>E05000270</t>
  </si>
  <si>
    <t>Harringay</t>
  </si>
  <si>
    <t>E05000271</t>
  </si>
  <si>
    <t>E05000272</t>
  </si>
  <si>
    <t>Hornsey</t>
  </si>
  <si>
    <t>E05000273</t>
  </si>
  <si>
    <t>Muswell Hill</t>
  </si>
  <si>
    <t>E05000274</t>
  </si>
  <si>
    <t>Noel Park</t>
  </si>
  <si>
    <t>E05000275</t>
  </si>
  <si>
    <t>Northumberland Park</t>
  </si>
  <si>
    <t>E05000276</t>
  </si>
  <si>
    <t>Seven Sisters</t>
  </si>
  <si>
    <t>E05000278</t>
  </si>
  <si>
    <t>E05000277</t>
  </si>
  <si>
    <t>Stroud Green</t>
  </si>
  <si>
    <t>E05000279</t>
  </si>
  <si>
    <t>Tottenham Green</t>
  </si>
  <si>
    <t>E05000280</t>
  </si>
  <si>
    <t>Tottenham Hale</t>
  </si>
  <si>
    <t>E05000281</t>
  </si>
  <si>
    <t>West Green</t>
  </si>
  <si>
    <t>E05000282</t>
  </si>
  <si>
    <t>White Hart Lane</t>
  </si>
  <si>
    <t>E05000283</t>
  </si>
  <si>
    <t>E05000284</t>
  </si>
  <si>
    <t>Harrow</t>
  </si>
  <si>
    <t>Belmont</t>
  </si>
  <si>
    <t>E09000015</t>
  </si>
  <si>
    <t>E05000285</t>
  </si>
  <si>
    <t>Canons</t>
  </si>
  <si>
    <t>E05000286</t>
  </si>
  <si>
    <t>E05000287</t>
  </si>
  <si>
    <t>Greenhill</t>
  </si>
  <si>
    <t>E05000288</t>
  </si>
  <si>
    <t>Harrow Weald</t>
  </si>
  <si>
    <t>E05000290</t>
  </si>
  <si>
    <t>Harrow on the Hill</t>
  </si>
  <si>
    <t>E05000289</t>
  </si>
  <si>
    <t>Hatch End</t>
  </si>
  <si>
    <t>E05000291</t>
  </si>
  <si>
    <t>Headstone North</t>
  </si>
  <si>
    <t>E05000292</t>
  </si>
  <si>
    <t>Headstone South</t>
  </si>
  <si>
    <t>E05000293</t>
  </si>
  <si>
    <t>Kenton East</t>
  </si>
  <si>
    <t>E05000294</t>
  </si>
  <si>
    <t>Kenton West</t>
  </si>
  <si>
    <t>E05000295</t>
  </si>
  <si>
    <t>Marlborough</t>
  </si>
  <si>
    <t>E05000296</t>
  </si>
  <si>
    <t>Pinner</t>
  </si>
  <si>
    <t>E05000297</t>
  </si>
  <si>
    <t>Pinner South</t>
  </si>
  <si>
    <t>E05000298</t>
  </si>
  <si>
    <t>E05000299</t>
  </si>
  <si>
    <t>Rayners Lane</t>
  </si>
  <si>
    <t>E05000300</t>
  </si>
  <si>
    <t>Roxbourne</t>
  </si>
  <si>
    <t>E05000301</t>
  </si>
  <si>
    <t>Roxeth</t>
  </si>
  <si>
    <t>E05000302</t>
  </si>
  <si>
    <t>Stanmore Park</t>
  </si>
  <si>
    <t>E05000303</t>
  </si>
  <si>
    <t>Wealdstone</t>
  </si>
  <si>
    <t>E05000304</t>
  </si>
  <si>
    <t>West Harrow</t>
  </si>
  <si>
    <t>E05000305</t>
  </si>
  <si>
    <t>Havering</t>
  </si>
  <si>
    <t>Brooklands</t>
  </si>
  <si>
    <t>E09000016</t>
  </si>
  <si>
    <t>E05000306</t>
  </si>
  <si>
    <t>Cranham</t>
  </si>
  <si>
    <t>E05000307</t>
  </si>
  <si>
    <t>Elm Park</t>
  </si>
  <si>
    <t>E05000308</t>
  </si>
  <si>
    <t>Emerson Park</t>
  </si>
  <si>
    <t>E05000309</t>
  </si>
  <si>
    <t>Gooshays</t>
  </si>
  <si>
    <t>E05000310</t>
  </si>
  <si>
    <t>Hacton</t>
  </si>
  <si>
    <t>E05000311</t>
  </si>
  <si>
    <t>Harold Wood</t>
  </si>
  <si>
    <t>E05000312</t>
  </si>
  <si>
    <t>Havering Park</t>
  </si>
  <si>
    <t>E05000313</t>
  </si>
  <si>
    <t>Heaton</t>
  </si>
  <si>
    <t>E05000314</t>
  </si>
  <si>
    <t>Hylands</t>
  </si>
  <si>
    <t>E05000315</t>
  </si>
  <si>
    <t>Mawneys</t>
  </si>
  <si>
    <t>E05000316</t>
  </si>
  <si>
    <t>Pettits</t>
  </si>
  <si>
    <t>E05000317</t>
  </si>
  <si>
    <t>Rainham and Wennington</t>
  </si>
  <si>
    <t>E05000318</t>
  </si>
  <si>
    <t>Romford Town</t>
  </si>
  <si>
    <t>E05000319</t>
  </si>
  <si>
    <t>South Hornchurch</t>
  </si>
  <si>
    <t>E05000321</t>
  </si>
  <si>
    <t>E05000322</t>
  </si>
  <si>
    <t>E05000320</t>
  </si>
  <si>
    <t>Upminster</t>
  </si>
  <si>
    <t>E05000323</t>
  </si>
  <si>
    <t>Hillingdon</t>
  </si>
  <si>
    <t>E09000017</t>
  </si>
  <si>
    <t>E05000324</t>
  </si>
  <si>
    <t>Botwell</t>
  </si>
  <si>
    <t>E05000325</t>
  </si>
  <si>
    <t>Brunel</t>
  </si>
  <si>
    <t>E05000326</t>
  </si>
  <si>
    <t>Cavendish</t>
  </si>
  <si>
    <t>E05000327</t>
  </si>
  <si>
    <t>Charville</t>
  </si>
  <si>
    <t>E05000328</t>
  </si>
  <si>
    <t>Eastcote and East Ruislip</t>
  </si>
  <si>
    <t>E05000329</t>
  </si>
  <si>
    <t>Harefield</t>
  </si>
  <si>
    <t>E05000330</t>
  </si>
  <si>
    <t>Heathrow Villages</t>
  </si>
  <si>
    <t>E05000331</t>
  </si>
  <si>
    <t>Hillingdon East</t>
  </si>
  <si>
    <t>E05000332</t>
  </si>
  <si>
    <t>Ickenham</t>
  </si>
  <si>
    <t>E05000333</t>
  </si>
  <si>
    <t>Manor</t>
  </si>
  <si>
    <t>E05000334</t>
  </si>
  <si>
    <t>Northwood</t>
  </si>
  <si>
    <t>E05000335</t>
  </si>
  <si>
    <t>Northwood Hills</t>
  </si>
  <si>
    <t>E05000336</t>
  </si>
  <si>
    <t>Pinkwell</t>
  </si>
  <si>
    <t>E05000337</t>
  </si>
  <si>
    <t>South Ruislip</t>
  </si>
  <si>
    <t>E05000338</t>
  </si>
  <si>
    <t>Townfield</t>
  </si>
  <si>
    <t>E05000339</t>
  </si>
  <si>
    <t>Uxbridge North</t>
  </si>
  <si>
    <t>E05000340</t>
  </si>
  <si>
    <t>Uxbridge South</t>
  </si>
  <si>
    <t>E05000341</t>
  </si>
  <si>
    <t>West Drayton</t>
  </si>
  <si>
    <t>E05000342</t>
  </si>
  <si>
    <t>West Ruislip</t>
  </si>
  <si>
    <t>E05000343</t>
  </si>
  <si>
    <t>Yeading</t>
  </si>
  <si>
    <t>E05000344</t>
  </si>
  <si>
    <t>Yiewsley</t>
  </si>
  <si>
    <t>E05000345</t>
  </si>
  <si>
    <t>Hounslow</t>
  </si>
  <si>
    <t>Bedfont</t>
  </si>
  <si>
    <t>E09000018</t>
  </si>
  <si>
    <t>E05000346</t>
  </si>
  <si>
    <t>Brentford</t>
  </si>
  <si>
    <t>E05000347</t>
  </si>
  <si>
    <t>Chiswick Homefields</t>
  </si>
  <si>
    <t>E05000348</t>
  </si>
  <si>
    <t>Chiswick Riverside</t>
  </si>
  <si>
    <t>E05000349</t>
  </si>
  <si>
    <t>Cranford</t>
  </si>
  <si>
    <t>E05000350</t>
  </si>
  <si>
    <t>Feltham North</t>
  </si>
  <si>
    <t>E05000351</t>
  </si>
  <si>
    <t>Feltham West</t>
  </si>
  <si>
    <t>E05000352</t>
  </si>
  <si>
    <t>Hanworth</t>
  </si>
  <si>
    <t>E05000353</t>
  </si>
  <si>
    <t>Hanworth Park</t>
  </si>
  <si>
    <t>E05000354</t>
  </si>
  <si>
    <t>Heston Central</t>
  </si>
  <si>
    <t>E05000355</t>
  </si>
  <si>
    <t>Heston East</t>
  </si>
  <si>
    <t>E05000356</t>
  </si>
  <si>
    <t>Heston West</t>
  </si>
  <si>
    <t>E05000357</t>
  </si>
  <si>
    <t>Hounslow Central</t>
  </si>
  <si>
    <t>E05000358</t>
  </si>
  <si>
    <t>Hounslow Heath</t>
  </si>
  <si>
    <t>E05000359</t>
  </si>
  <si>
    <t>Hounslow South</t>
  </si>
  <si>
    <t>E05000360</t>
  </si>
  <si>
    <t>Hounslow West</t>
  </si>
  <si>
    <t>E05000361</t>
  </si>
  <si>
    <t>Isleworth</t>
  </si>
  <si>
    <t>E05000362</t>
  </si>
  <si>
    <t>Osterley and Spring Grove</t>
  </si>
  <si>
    <t>E05000363</t>
  </si>
  <si>
    <t>Syon</t>
  </si>
  <si>
    <t>E05000364</t>
  </si>
  <si>
    <t>Turnham Green</t>
  </si>
  <si>
    <t>E05000365</t>
  </si>
  <si>
    <t>Islington</t>
  </si>
  <si>
    <t>Barnsbury</t>
  </si>
  <si>
    <t>E09000019</t>
  </si>
  <si>
    <t>E05000366</t>
  </si>
  <si>
    <t>Bunhill</t>
  </si>
  <si>
    <t>E05000367</t>
  </si>
  <si>
    <t>Caledonian</t>
  </si>
  <si>
    <t>E05000368</t>
  </si>
  <si>
    <t>Canonbury</t>
  </si>
  <si>
    <t>E05000369</t>
  </si>
  <si>
    <t>Clerkenwell</t>
  </si>
  <si>
    <t>E05000370</t>
  </si>
  <si>
    <t>Finsbury Park</t>
  </si>
  <si>
    <t>E05000371</t>
  </si>
  <si>
    <t>Highbury East</t>
  </si>
  <si>
    <t>E05000372</t>
  </si>
  <si>
    <t>Highbury West</t>
  </si>
  <si>
    <t>E05000373</t>
  </si>
  <si>
    <t>Hillrise</t>
  </si>
  <si>
    <t>E05000374</t>
  </si>
  <si>
    <t>Holloway</t>
  </si>
  <si>
    <t>E05000375</t>
  </si>
  <si>
    <t>Junction</t>
  </si>
  <si>
    <t>E05000376</t>
  </si>
  <si>
    <t>Mildmay</t>
  </si>
  <si>
    <t>E05000377</t>
  </si>
  <si>
    <t>E05000378</t>
  </si>
  <si>
    <t>E05000379</t>
  </si>
  <si>
    <t>E05000380</t>
  </si>
  <si>
    <t>Tollington</t>
  </si>
  <si>
    <t>E05000381</t>
  </si>
  <si>
    <t>Kensington and Chelsea</t>
  </si>
  <si>
    <t>Abingdon</t>
  </si>
  <si>
    <t>E09000020</t>
  </si>
  <si>
    <t>E05009388</t>
  </si>
  <si>
    <t>Brompton &amp; Hans Town</t>
  </si>
  <si>
    <t>E05009389</t>
  </si>
  <si>
    <t>Campden</t>
  </si>
  <si>
    <t>E05009390</t>
  </si>
  <si>
    <t>Chelsea Riverside</t>
  </si>
  <si>
    <t>E05009391</t>
  </si>
  <si>
    <t>Colville</t>
  </si>
  <si>
    <t>E05009392</t>
  </si>
  <si>
    <t>Courtfield</t>
  </si>
  <si>
    <t>E05009393</t>
  </si>
  <si>
    <t>Dalgarno</t>
  </si>
  <si>
    <t>E05009394</t>
  </si>
  <si>
    <t>E05009395</t>
  </si>
  <si>
    <t>Golborne</t>
  </si>
  <si>
    <t>E05009396</t>
  </si>
  <si>
    <t>Holland</t>
  </si>
  <si>
    <t>E05009397</t>
  </si>
  <si>
    <t>Norland</t>
  </si>
  <si>
    <t>E05009398</t>
  </si>
  <si>
    <t>Notting Dale</t>
  </si>
  <si>
    <t>E05009399</t>
  </si>
  <si>
    <t>Pembridge</t>
  </si>
  <si>
    <t>E05009400</t>
  </si>
  <si>
    <t>E05009401</t>
  </si>
  <si>
    <t>Redcliffe</t>
  </si>
  <si>
    <t>E05009402</t>
  </si>
  <si>
    <t>Royal Hospital</t>
  </si>
  <si>
    <t>E05009403</t>
  </si>
  <si>
    <t>E05009404</t>
  </si>
  <si>
    <t>Stanley</t>
  </si>
  <si>
    <t>E05009405</t>
  </si>
  <si>
    <t>Kingston upon Thames</t>
  </si>
  <si>
    <t>E09000021</t>
  </si>
  <si>
    <t>E05000400</t>
  </si>
  <si>
    <t>Berrylands</t>
  </si>
  <si>
    <t>E05000401</t>
  </si>
  <si>
    <t>Beverley</t>
  </si>
  <si>
    <t>E05000402</t>
  </si>
  <si>
    <t>Canbury</t>
  </si>
  <si>
    <t>E05000403</t>
  </si>
  <si>
    <t>Chessington North and Hook</t>
  </si>
  <si>
    <t>E05000404</t>
  </si>
  <si>
    <t>Chessington South</t>
  </si>
  <si>
    <t>E05000405</t>
  </si>
  <si>
    <t>Coombe Hill</t>
  </si>
  <si>
    <t>E05000406</t>
  </si>
  <si>
    <t>Coombe Vale</t>
  </si>
  <si>
    <t>E05000407</t>
  </si>
  <si>
    <t>Grove</t>
  </si>
  <si>
    <t>E05000408</t>
  </si>
  <si>
    <t>Norbiton</t>
  </si>
  <si>
    <t>E05000409</t>
  </si>
  <si>
    <t>Old Malden</t>
  </si>
  <si>
    <t>E05000410</t>
  </si>
  <si>
    <t>St. James</t>
  </si>
  <si>
    <t>E05000411</t>
  </si>
  <si>
    <t>E05000412</t>
  </si>
  <si>
    <t>Surbiton Hill</t>
  </si>
  <si>
    <t>E05000413</t>
  </si>
  <si>
    <t>Tolworth and Hook Rise</t>
  </si>
  <si>
    <t>E05000414</t>
  </si>
  <si>
    <t>Tudor</t>
  </si>
  <si>
    <t>E05000415</t>
  </si>
  <si>
    <t>Lambeth</t>
  </si>
  <si>
    <t>E09000022</t>
  </si>
  <si>
    <t>E05000416</t>
  </si>
  <si>
    <t>Brixton Hill</t>
  </si>
  <si>
    <t>E05000417</t>
  </si>
  <si>
    <t>Clapham Common</t>
  </si>
  <si>
    <t>E05000418</t>
  </si>
  <si>
    <t>Clapham Town</t>
  </si>
  <si>
    <t>E05000419</t>
  </si>
  <si>
    <t>Coldharbour</t>
  </si>
  <si>
    <t>E05000420</t>
  </si>
  <si>
    <t>Ferndale</t>
  </si>
  <si>
    <t>E05000421</t>
  </si>
  <si>
    <t>Gipsy Hill</t>
  </si>
  <si>
    <t>E05000422</t>
  </si>
  <si>
    <t>Herne Hill</t>
  </si>
  <si>
    <t>E05000423</t>
  </si>
  <si>
    <t>E05000424</t>
  </si>
  <si>
    <t>Larkhall</t>
  </si>
  <si>
    <t>E05000425</t>
  </si>
  <si>
    <t>Oval</t>
  </si>
  <si>
    <t>E05000426</t>
  </si>
  <si>
    <t>E05000427</t>
  </si>
  <si>
    <t>E05000428</t>
  </si>
  <si>
    <t>Stockwell</t>
  </si>
  <si>
    <t>E05000429</t>
  </si>
  <si>
    <t>Streatham Hill</t>
  </si>
  <si>
    <t>E05000430</t>
  </si>
  <si>
    <t>Streatham South</t>
  </si>
  <si>
    <t>E05000431</t>
  </si>
  <si>
    <t>Streatham Wells</t>
  </si>
  <si>
    <t>E05000432</t>
  </si>
  <si>
    <t>Thornton</t>
  </si>
  <si>
    <t>E05000433</t>
  </si>
  <si>
    <t>Thurlow Park</t>
  </si>
  <si>
    <t>E05000434</t>
  </si>
  <si>
    <t>Tulse Hill</t>
  </si>
  <si>
    <t>E05000435</t>
  </si>
  <si>
    <t>Vassall</t>
  </si>
  <si>
    <t>E05000436</t>
  </si>
  <si>
    <t>Lewisham</t>
  </si>
  <si>
    <t>Bellingham</t>
  </si>
  <si>
    <t>E09000023</t>
  </si>
  <si>
    <t>E05000437</t>
  </si>
  <si>
    <t>Blackheath</t>
  </si>
  <si>
    <t>E05000438</t>
  </si>
  <si>
    <t>Brockley</t>
  </si>
  <si>
    <t>E05000439</t>
  </si>
  <si>
    <t>Catford South</t>
  </si>
  <si>
    <t>E05000440</t>
  </si>
  <si>
    <t>Crofton Park</t>
  </si>
  <si>
    <t>E05000441</t>
  </si>
  <si>
    <t>Downham</t>
  </si>
  <si>
    <t>E05000442</t>
  </si>
  <si>
    <t>Evelyn</t>
  </si>
  <si>
    <t>E05000443</t>
  </si>
  <si>
    <t>Forest Hill</t>
  </si>
  <si>
    <t>E05000444</t>
  </si>
  <si>
    <t>Grove Park</t>
  </si>
  <si>
    <t>E05000445</t>
  </si>
  <si>
    <t>Ladywell</t>
  </si>
  <si>
    <t>E05000446</t>
  </si>
  <si>
    <t>Lee Green</t>
  </si>
  <si>
    <t>E05000447</t>
  </si>
  <si>
    <t>Lewisham Central</t>
  </si>
  <si>
    <t>E05000448</t>
  </si>
  <si>
    <t>New Cross</t>
  </si>
  <si>
    <t>E05000449</t>
  </si>
  <si>
    <t>Perry Vale</t>
  </si>
  <si>
    <t>E05000450</t>
  </si>
  <si>
    <t>Rushey Green</t>
  </si>
  <si>
    <t>E05000451</t>
  </si>
  <si>
    <t>Sydenham</t>
  </si>
  <si>
    <t>E05000452</t>
  </si>
  <si>
    <t>Telegraph Hill</t>
  </si>
  <si>
    <t>E05000453</t>
  </si>
  <si>
    <t>Whitefoot</t>
  </si>
  <si>
    <t>E05000454</t>
  </si>
  <si>
    <t>Merton</t>
  </si>
  <si>
    <t>E09000024</t>
  </si>
  <si>
    <t>E05000455</t>
  </si>
  <si>
    <t>Cannon Hill</t>
  </si>
  <si>
    <t>E05000456</t>
  </si>
  <si>
    <t>Colliers Wood</t>
  </si>
  <si>
    <t>E05000457</t>
  </si>
  <si>
    <t>Cricket Green</t>
  </si>
  <si>
    <t>E05000458</t>
  </si>
  <si>
    <t>Dundonald</t>
  </si>
  <si>
    <t>E05000459</t>
  </si>
  <si>
    <t>E05000460</t>
  </si>
  <si>
    <t>Graveney</t>
  </si>
  <si>
    <t>E05000461</t>
  </si>
  <si>
    <t>Hillside</t>
  </si>
  <si>
    <t>E05000462</t>
  </si>
  <si>
    <t>Lavender Fields</t>
  </si>
  <si>
    <t>E05000463</t>
  </si>
  <si>
    <t>Longthornton</t>
  </si>
  <si>
    <t>E05000464</t>
  </si>
  <si>
    <t>Lower Morden</t>
  </si>
  <si>
    <t>E05000465</t>
  </si>
  <si>
    <t>Merton Park</t>
  </si>
  <si>
    <t>E05000466</t>
  </si>
  <si>
    <t>Pollards Hill</t>
  </si>
  <si>
    <t>E05000467</t>
  </si>
  <si>
    <t>Ravensbury</t>
  </si>
  <si>
    <t>E05000468</t>
  </si>
  <si>
    <t>Raynes Park</t>
  </si>
  <si>
    <t>E05000469</t>
  </si>
  <si>
    <t>St. Helier</t>
  </si>
  <si>
    <t>E05000470</t>
  </si>
  <si>
    <t>Trinity</t>
  </si>
  <si>
    <t>E05000471</t>
  </si>
  <si>
    <t>E05000472</t>
  </si>
  <si>
    <t>West Barnes</t>
  </si>
  <si>
    <t>E05000473</t>
  </si>
  <si>
    <t>Wimbledon Park</t>
  </si>
  <si>
    <t>E05000474</t>
  </si>
  <si>
    <t>Newham</t>
  </si>
  <si>
    <t>Beckton</t>
  </si>
  <si>
    <t>E09000025</t>
  </si>
  <si>
    <t>E05000475</t>
  </si>
  <si>
    <t>Boleyn</t>
  </si>
  <si>
    <t>E05000476</t>
  </si>
  <si>
    <t>Canning Town North</t>
  </si>
  <si>
    <t>E05000477</t>
  </si>
  <si>
    <t>Canning Town South</t>
  </si>
  <si>
    <t>E05000478</t>
  </si>
  <si>
    <t>Custom House</t>
  </si>
  <si>
    <t>E05000479</t>
  </si>
  <si>
    <t>East Ham Central</t>
  </si>
  <si>
    <t>E05000480</t>
  </si>
  <si>
    <t>East Ham North</t>
  </si>
  <si>
    <t>E05000481</t>
  </si>
  <si>
    <t>East Ham South</t>
  </si>
  <si>
    <t>E05000482</t>
  </si>
  <si>
    <t>Forest Gate North</t>
  </si>
  <si>
    <t>E05000483</t>
  </si>
  <si>
    <t>Forest Gate South</t>
  </si>
  <si>
    <t>E05000484</t>
  </si>
  <si>
    <t>Green Street East</t>
  </si>
  <si>
    <t>E05000485</t>
  </si>
  <si>
    <t>Green Street West</t>
  </si>
  <si>
    <t>E05000486</t>
  </si>
  <si>
    <t>Little Ilford</t>
  </si>
  <si>
    <t>E05000487</t>
  </si>
  <si>
    <t>Manor Park</t>
  </si>
  <si>
    <t>E05000488</t>
  </si>
  <si>
    <t>Plaistow North</t>
  </si>
  <si>
    <t>E05000489</t>
  </si>
  <si>
    <t>Plaistow South</t>
  </si>
  <si>
    <t>E05000490</t>
  </si>
  <si>
    <t>Royal Docks</t>
  </si>
  <si>
    <t>E05000491</t>
  </si>
  <si>
    <t>Stratford and New Town</t>
  </si>
  <si>
    <t>E05000492</t>
  </si>
  <si>
    <t>Wall End</t>
  </si>
  <si>
    <t>E05000493</t>
  </si>
  <si>
    <t>West Ham</t>
  </si>
  <si>
    <t>E05000494</t>
  </si>
  <si>
    <t>Redbridge</t>
  </si>
  <si>
    <t>Aldborough</t>
  </si>
  <si>
    <t>E09000026</t>
  </si>
  <si>
    <t>E05011234</t>
  </si>
  <si>
    <t>Barkingside</t>
  </si>
  <si>
    <t>E05011235</t>
  </si>
  <si>
    <t>E05011236</t>
  </si>
  <si>
    <t>Chadwell</t>
  </si>
  <si>
    <t>E05011237</t>
  </si>
  <si>
    <t>Churchfields</t>
  </si>
  <si>
    <t>E05011238</t>
  </si>
  <si>
    <t>Clayhall</t>
  </si>
  <si>
    <t>E05011239</t>
  </si>
  <si>
    <t>Clementswood</t>
  </si>
  <si>
    <t>E05011240</t>
  </si>
  <si>
    <t>Cranbrook</t>
  </si>
  <si>
    <t>E05011241</t>
  </si>
  <si>
    <t>Fairlop</t>
  </si>
  <si>
    <t>E05011242</t>
  </si>
  <si>
    <t>Fullwell</t>
  </si>
  <si>
    <t>E05011243</t>
  </si>
  <si>
    <t>Goodmayes</t>
  </si>
  <si>
    <t>E05011244</t>
  </si>
  <si>
    <t>Hainault</t>
  </si>
  <si>
    <t>E05011245</t>
  </si>
  <si>
    <t>Ilford Town</t>
  </si>
  <si>
    <t>E05011246</t>
  </si>
  <si>
    <t>Loxford</t>
  </si>
  <si>
    <t>E05011247</t>
  </si>
  <si>
    <t>Mayfield</t>
  </si>
  <si>
    <t>E05011248</t>
  </si>
  <si>
    <t>Monkhams</t>
  </si>
  <si>
    <t>E05011249</t>
  </si>
  <si>
    <t>Newbury</t>
  </si>
  <si>
    <t>E05011250</t>
  </si>
  <si>
    <t>Seven Kings</t>
  </si>
  <si>
    <t>E05011251</t>
  </si>
  <si>
    <t>South Woodford</t>
  </si>
  <si>
    <t>E05011252</t>
  </si>
  <si>
    <t>Valentines</t>
  </si>
  <si>
    <t>E05011253</t>
  </si>
  <si>
    <t>Wanstead Park</t>
  </si>
  <si>
    <t>E05011254</t>
  </si>
  <si>
    <t>Wanstead Village</t>
  </si>
  <si>
    <t>E05011255</t>
  </si>
  <si>
    <t>Richmond upon Thames</t>
  </si>
  <si>
    <t>Barnes</t>
  </si>
  <si>
    <t>E09000027</t>
  </si>
  <si>
    <t>E05000516</t>
  </si>
  <si>
    <t>East Sheen</t>
  </si>
  <si>
    <t>E05000517</t>
  </si>
  <si>
    <t>Fulwell and Hampton Hill</t>
  </si>
  <si>
    <t>E05000518</t>
  </si>
  <si>
    <t>Ham, Petersham and Richmond Riverside</t>
  </si>
  <si>
    <t>E05000519</t>
  </si>
  <si>
    <t>Hampton</t>
  </si>
  <si>
    <t>E05000520</t>
  </si>
  <si>
    <t>Hampton North</t>
  </si>
  <si>
    <t>E05000521</t>
  </si>
  <si>
    <t>Hampton Wick</t>
  </si>
  <si>
    <t>E05000522</t>
  </si>
  <si>
    <t>Heathfield</t>
  </si>
  <si>
    <t>E05000523</t>
  </si>
  <si>
    <t>Kew</t>
  </si>
  <si>
    <t>E05000524</t>
  </si>
  <si>
    <t>Mortlake and Barnes Common</t>
  </si>
  <si>
    <t>E05000525</t>
  </si>
  <si>
    <t>North Richmond</t>
  </si>
  <si>
    <t>E05000526</t>
  </si>
  <si>
    <t>South Richmond</t>
  </si>
  <si>
    <t>E05000528</t>
  </si>
  <si>
    <t>South Twickenham</t>
  </si>
  <si>
    <t>E05000529</t>
  </si>
  <si>
    <t>St. Margarets and North Twickenham</t>
  </si>
  <si>
    <t>E05000527</t>
  </si>
  <si>
    <t>Teddington</t>
  </si>
  <si>
    <t>E05000530</t>
  </si>
  <si>
    <t>Twickenham Riverside</t>
  </si>
  <si>
    <t>E05000531</t>
  </si>
  <si>
    <t>West Twickenham</t>
  </si>
  <si>
    <t>E05000532</t>
  </si>
  <si>
    <t>Whitton</t>
  </si>
  <si>
    <t>E05000533</t>
  </si>
  <si>
    <t>Southwark</t>
  </si>
  <si>
    <t>Borough &amp; Bankside</t>
  </si>
  <si>
    <t>E09000028</t>
  </si>
  <si>
    <t>E05011095</t>
  </si>
  <si>
    <t>Camberwell Green</t>
  </si>
  <si>
    <t>E05011096</t>
  </si>
  <si>
    <t>Champion Hill</t>
  </si>
  <si>
    <t>E05011097</t>
  </si>
  <si>
    <t>Chaucer</t>
  </si>
  <si>
    <t>E05011098</t>
  </si>
  <si>
    <t>Dulwich Hill</t>
  </si>
  <si>
    <t>E05011099</t>
  </si>
  <si>
    <t>Dulwich Village</t>
  </si>
  <si>
    <t>E05011100</t>
  </si>
  <si>
    <t>Dulwich Wood</t>
  </si>
  <si>
    <t>E05011101</t>
  </si>
  <si>
    <t>Faraday</t>
  </si>
  <si>
    <t>E05011102</t>
  </si>
  <si>
    <t>Goose Green</t>
  </si>
  <si>
    <t>E05011103</t>
  </si>
  <si>
    <t>London Bridge &amp; West Bermondsey</t>
  </si>
  <si>
    <t>E05011104</t>
  </si>
  <si>
    <t>Newington</t>
  </si>
  <si>
    <t>E05011105</t>
  </si>
  <si>
    <t>North Bermondsey</t>
  </si>
  <si>
    <t>E05011106</t>
  </si>
  <si>
    <t>North Walworth</t>
  </si>
  <si>
    <t>E05011107</t>
  </si>
  <si>
    <t>E05011108</t>
  </si>
  <si>
    <t>Old Kent Road</t>
  </si>
  <si>
    <t>E05011109</t>
  </si>
  <si>
    <t>Peckham</t>
  </si>
  <si>
    <t>E05011110</t>
  </si>
  <si>
    <t>Peckham Rye</t>
  </si>
  <si>
    <t>E05011111</t>
  </si>
  <si>
    <t>Rotherhithe</t>
  </si>
  <si>
    <t>E05011112</t>
  </si>
  <si>
    <t>Rye Lane</t>
  </si>
  <si>
    <t>E05011113</t>
  </si>
  <si>
    <t>South Bermondsey</t>
  </si>
  <si>
    <t>E05011116</t>
  </si>
  <si>
    <t>E05011114</t>
  </si>
  <si>
    <t>St. Giles</t>
  </si>
  <si>
    <t>E05011115</t>
  </si>
  <si>
    <t>Surrey Docks</t>
  </si>
  <si>
    <t>E05011117</t>
  </si>
  <si>
    <t>Sutton</t>
  </si>
  <si>
    <t>Beddington North</t>
  </si>
  <si>
    <t>E09000029</t>
  </si>
  <si>
    <t>E05000555</t>
  </si>
  <si>
    <t>Beddington South</t>
  </si>
  <si>
    <t>E05000556</t>
  </si>
  <si>
    <t>E05000557</t>
  </si>
  <si>
    <t>Carshalton Central</t>
  </si>
  <si>
    <t>E05000558</t>
  </si>
  <si>
    <t>Carshalton South and Clockhouse</t>
  </si>
  <si>
    <t>E05000559</t>
  </si>
  <si>
    <t>Cheam</t>
  </si>
  <si>
    <t>E05000560</t>
  </si>
  <si>
    <t>Nonsuch</t>
  </si>
  <si>
    <t>E05000561</t>
  </si>
  <si>
    <t>E05000562</t>
  </si>
  <si>
    <t>Stonecot</t>
  </si>
  <si>
    <t>E05000563</t>
  </si>
  <si>
    <t>Sutton Central</t>
  </si>
  <si>
    <t>E05000564</t>
  </si>
  <si>
    <t>Sutton North</t>
  </si>
  <si>
    <t>E05000565</t>
  </si>
  <si>
    <t>Sutton South</t>
  </si>
  <si>
    <t>E05000566</t>
  </si>
  <si>
    <t>Sutton West</t>
  </si>
  <si>
    <t>E05000567</t>
  </si>
  <si>
    <t>The Wrythe</t>
  </si>
  <si>
    <t>E05000568</t>
  </si>
  <si>
    <t>Wallington North</t>
  </si>
  <si>
    <t>E05000569</t>
  </si>
  <si>
    <t>Wallington South</t>
  </si>
  <si>
    <t>E05000570</t>
  </si>
  <si>
    <t>Wandle Valley</t>
  </si>
  <si>
    <t>E05000571</t>
  </si>
  <si>
    <t>Worcester Park</t>
  </si>
  <si>
    <t>E05000572</t>
  </si>
  <si>
    <t>Tower Hamlets</t>
  </si>
  <si>
    <t>Bethnal Green</t>
  </si>
  <si>
    <t>E09000030</t>
  </si>
  <si>
    <t>E05009317</t>
  </si>
  <si>
    <t>Blackwall &amp; Cubitt Town</t>
  </si>
  <si>
    <t>E05009318</t>
  </si>
  <si>
    <t>Bow East</t>
  </si>
  <si>
    <t>E05009319</t>
  </si>
  <si>
    <t>Bow West</t>
  </si>
  <si>
    <t>E05009320</t>
  </si>
  <si>
    <t>Bromley North</t>
  </si>
  <si>
    <t>E05009321</t>
  </si>
  <si>
    <t>Bromley South</t>
  </si>
  <si>
    <t>E05009322</t>
  </si>
  <si>
    <t>Canary Wharf</t>
  </si>
  <si>
    <t>E05009323</t>
  </si>
  <si>
    <t>Island Gardens</t>
  </si>
  <si>
    <t>E05009324</t>
  </si>
  <si>
    <t>Lansbury</t>
  </si>
  <si>
    <t>E05009325</t>
  </si>
  <si>
    <t>Limehouse</t>
  </si>
  <si>
    <t>E05009326</t>
  </si>
  <si>
    <t>Mile End</t>
  </si>
  <si>
    <t>E05009327</t>
  </si>
  <si>
    <t>Poplar</t>
  </si>
  <si>
    <t>E05009328</t>
  </si>
  <si>
    <t>Shadwell</t>
  </si>
  <si>
    <t>E05009332</t>
  </si>
  <si>
    <t>Spitalfields &amp; Banglatown</t>
  </si>
  <si>
    <t>E05009333</t>
  </si>
  <si>
    <t>E05009329</t>
  </si>
  <si>
    <t>E05009330</t>
  </si>
  <si>
    <t>E05009331</t>
  </si>
  <si>
    <t>Stepney Green</t>
  </si>
  <si>
    <t>E05009334</t>
  </si>
  <si>
    <t>Weavers</t>
  </si>
  <si>
    <t>E05009335</t>
  </si>
  <si>
    <t>Whitechapel</t>
  </si>
  <si>
    <t>E05009336</t>
  </si>
  <si>
    <t>Waltham Forest</t>
  </si>
  <si>
    <t>Cann Hall</t>
  </si>
  <si>
    <t>E09000031</t>
  </si>
  <si>
    <t>E05000590</t>
  </si>
  <si>
    <t>Cathall</t>
  </si>
  <si>
    <t>E05000591</t>
  </si>
  <si>
    <t>Chapel End</t>
  </si>
  <si>
    <t>E05000592</t>
  </si>
  <si>
    <t>Chingford Green</t>
  </si>
  <si>
    <t>E05000593</t>
  </si>
  <si>
    <t>Endlebury</t>
  </si>
  <si>
    <t>E05000594</t>
  </si>
  <si>
    <t>Forest</t>
  </si>
  <si>
    <t>E05000595</t>
  </si>
  <si>
    <t>Grove Green</t>
  </si>
  <si>
    <t>E05000596</t>
  </si>
  <si>
    <t>Hale End and Highams Park</t>
  </si>
  <si>
    <t>E05000597</t>
  </si>
  <si>
    <t>Hatch Lane</t>
  </si>
  <si>
    <t>E05000598</t>
  </si>
  <si>
    <t>High Street</t>
  </si>
  <si>
    <t>E05000599</t>
  </si>
  <si>
    <t>Higham Hill</t>
  </si>
  <si>
    <t>E05000600</t>
  </si>
  <si>
    <t>Hoe Street</t>
  </si>
  <si>
    <t>E05000601</t>
  </si>
  <si>
    <t>Larkswood</t>
  </si>
  <si>
    <t>E05000602</t>
  </si>
  <si>
    <t>E05000603</t>
  </si>
  <si>
    <t>Leyton</t>
  </si>
  <si>
    <t>E05000604</t>
  </si>
  <si>
    <t>Leytonstone</t>
  </si>
  <si>
    <t>E05000605</t>
  </si>
  <si>
    <t>Markhouse</t>
  </si>
  <si>
    <t>E05000606</t>
  </si>
  <si>
    <t>Valley</t>
  </si>
  <si>
    <t>E05000607</t>
  </si>
  <si>
    <t>William Morris</t>
  </si>
  <si>
    <t>E05000608</t>
  </si>
  <si>
    <t>Wood Street</t>
  </si>
  <si>
    <t>E05000609</t>
  </si>
  <si>
    <t>Wandsworth</t>
  </si>
  <si>
    <t>Balham</t>
  </si>
  <si>
    <t>E09000032</t>
  </si>
  <si>
    <t>E05000610</t>
  </si>
  <si>
    <t>Bedford</t>
  </si>
  <si>
    <t>E05000611</t>
  </si>
  <si>
    <t>Earlsfield</t>
  </si>
  <si>
    <t>E05000612</t>
  </si>
  <si>
    <t>East Putney</t>
  </si>
  <si>
    <t>E05000613</t>
  </si>
  <si>
    <t>E05000614</t>
  </si>
  <si>
    <t>Furzedown</t>
  </si>
  <si>
    <t>E05000615</t>
  </si>
  <si>
    <t>E05000616</t>
  </si>
  <si>
    <t>Latchmere</t>
  </si>
  <si>
    <t>E05000617</t>
  </si>
  <si>
    <t>Nightingale</t>
  </si>
  <si>
    <t>E05000618</t>
  </si>
  <si>
    <t>Northcote</t>
  </si>
  <si>
    <t>E05000619</t>
  </si>
  <si>
    <t>Queenstown</t>
  </si>
  <si>
    <t>E05000620</t>
  </si>
  <si>
    <t>Roehampton and Putney Heath</t>
  </si>
  <si>
    <t>E05000621</t>
  </si>
  <si>
    <t>Shaftesbury</t>
  </si>
  <si>
    <t>E05000623</t>
  </si>
  <si>
    <t>Southfields</t>
  </si>
  <si>
    <t>E05000624</t>
  </si>
  <si>
    <t>E05000622</t>
  </si>
  <si>
    <t>Thamesfield</t>
  </si>
  <si>
    <t>E05000625</t>
  </si>
  <si>
    <t>Tooting</t>
  </si>
  <si>
    <t>E05000626</t>
  </si>
  <si>
    <t>Wandsworth Common</t>
  </si>
  <si>
    <t>E05000627</t>
  </si>
  <si>
    <t>West Hill</t>
  </si>
  <si>
    <t>E05000628</t>
  </si>
  <si>
    <t>West Putney</t>
  </si>
  <si>
    <t>E05000629</t>
  </si>
  <si>
    <t>ward_code</t>
  </si>
  <si>
    <t>lb_name</t>
  </si>
  <si>
    <t>ward_name</t>
  </si>
  <si>
    <t>lb_code</t>
  </si>
  <si>
    <t>Title</t>
  </si>
  <si>
    <t>Description</t>
  </si>
  <si>
    <t>Publisher</t>
  </si>
  <si>
    <t>GLA</t>
  </si>
  <si>
    <t>Creator</t>
  </si>
  <si>
    <t>Date.created</t>
  </si>
  <si>
    <t>Coverage.spatial</t>
  </si>
  <si>
    <t>London</t>
  </si>
  <si>
    <t>Coverage.temporal</t>
  </si>
  <si>
    <t>Type</t>
  </si>
  <si>
    <t>Administrative</t>
  </si>
  <si>
    <t>Language</t>
  </si>
  <si>
    <t>English</t>
  </si>
  <si>
    <t>More info</t>
  </si>
  <si>
    <t>Warnings/Notes</t>
  </si>
  <si>
    <t>ward_area_hectare</t>
  </si>
  <si>
    <t>percent_blue</t>
  </si>
  <si>
    <t>percent_green</t>
  </si>
  <si>
    <t>Ward green and blue cover summary statistics</t>
  </si>
  <si>
    <t>https://data.london.gov.uk/dataset/green-and-blue-cover</t>
  </si>
  <si>
    <t xml:space="preserve">Data is calculated using the 'NDVI 0.05 threshold + landcover layer'. </t>
  </si>
  <si>
    <t>Date</t>
  </si>
  <si>
    <t>ad hoc</t>
  </si>
  <si>
    <t>london borough GSS code</t>
  </si>
  <si>
    <t>field name</t>
  </si>
  <si>
    <t>field description</t>
  </si>
  <si>
    <t>london borough name</t>
  </si>
  <si>
    <t>ward GSS code</t>
  </si>
  <si>
    <t>ward GSS name</t>
  </si>
  <si>
    <t>ward area in hectares</t>
  </si>
  <si>
    <t>green+blue_area_hectare</t>
  </si>
  <si>
    <t>percent_green+blue</t>
  </si>
  <si>
    <t>green area in hectares</t>
  </si>
  <si>
    <t>blue area in hectares</t>
  </si>
  <si>
    <t>total combined green and blue area</t>
  </si>
  <si>
    <t xml:space="preserve">percentage ward area that is green </t>
  </si>
  <si>
    <t xml:space="preserve">percentage ward area that is blue </t>
  </si>
  <si>
    <t xml:space="preserve">percentage ward area that is green or blue </t>
  </si>
  <si>
    <t xml:space="preserve">with the london-wide green and blue cover layer differed </t>
  </si>
  <si>
    <t xml:space="preserve">london-wide figure reducing from 53.6 to 53.3. </t>
  </si>
  <si>
    <t>resolution is necessary.</t>
  </si>
  <si>
    <t xml:space="preserve">The green, blue and total (green+blue) area cover in hectares broken down for London 2018 wards.  </t>
  </si>
  <si>
    <t>The method to create this layer is documented at: https://data.london.gov.uk/dataset/green-and-blue-cover</t>
  </si>
  <si>
    <t>blue_area_hectare</t>
  </si>
  <si>
    <t>green_area_hectare</t>
  </si>
  <si>
    <t>City of London</t>
  </si>
  <si>
    <t>The method used to spatially intersect the ward geography</t>
  </si>
  <si>
    <t>from that used to estimate the london-wide figure.</t>
  </si>
  <si>
    <t xml:space="preserve">This resulted in a slight discrepancy in the total figures, with the </t>
  </si>
  <si>
    <t>We recommend using the london-wide figure and only</t>
  </si>
  <si>
    <t>use the ward/borough disaggregation's when finer spatial</t>
  </si>
  <si>
    <t>St. Marys &amp; St. James</t>
  </si>
  <si>
    <t>Kings Cross</t>
  </si>
  <si>
    <t>Regents Park</t>
  </si>
  <si>
    <t>St. Jamess</t>
  </si>
  <si>
    <t>Kings Park</t>
  </si>
  <si>
    <t>Shepherds Bush Green</t>
  </si>
  <si>
    <t>St. Anns</t>
  </si>
  <si>
    <t>St. Andrews</t>
  </si>
  <si>
    <t>Squirrels Heath</t>
  </si>
  <si>
    <t>St. Georges</t>
  </si>
  <si>
    <t>St. Marys</t>
  </si>
  <si>
    <t>St. Peters</t>
  </si>
  <si>
    <t>Earls Court</t>
  </si>
  <si>
    <t>Queens Gate</t>
  </si>
  <si>
    <t>St. Helens</t>
  </si>
  <si>
    <t>St. Marks</t>
  </si>
  <si>
    <t>Bishops</t>
  </si>
  <si>
    <t>Knights Hill</t>
  </si>
  <si>
    <t>Princes</t>
  </si>
  <si>
    <t>St. Leonards</t>
  </si>
  <si>
    <t>Figges Marsh</t>
  </si>
  <si>
    <t>Nunhead &amp; Queens Road</t>
  </si>
  <si>
    <t>St. Dunstans</t>
  </si>
  <si>
    <t>St. Katharines &amp; Wapping</t>
  </si>
  <si>
    <t>St. Marys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</si>
</sst>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19" fillId="0" borderId="0" xfId="42"/>
    <xf numFmtId="17" fontId="0" fillId="0" borderId="0" xfId="0" applyNumberFormat="1" applyAlignment="1">
      <alignment horizontal="left"/>
    </xf>
    <xf numFmtId="0" fontId="16" fillId="0" borderId="0" xfId="0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5" fontId="16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london.gov.uk/dataset/green-and-blue-co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EFAA-7837-495B-BA60-6B7A7A93F6A4}">
  <dimension ref="A1:L38"/>
  <sheetViews>
    <sheetView workbookViewId="0"/>
  </sheetViews>
  <sheetFormatPr defaultRowHeight="15.05" x14ac:dyDescent="0.3"/>
  <cols>
    <col min="1" max="1" width="24.6640625" customWidth="1"/>
  </cols>
  <sheetData>
    <row r="1" spans="1:2" x14ac:dyDescent="0.3">
      <c r="A1" s="4" t="s">
        <v>1338</v>
      </c>
      <c r="B1" s="3" t="s">
        <v>1356</v>
      </c>
    </row>
    <row r="2" spans="1:2" x14ac:dyDescent="0.3">
      <c r="A2" s="4"/>
      <c r="B2" s="3"/>
    </row>
    <row r="3" spans="1:2" x14ac:dyDescent="0.3">
      <c r="A3" s="4" t="s">
        <v>1339</v>
      </c>
      <c r="B3" s="3" t="s">
        <v>1379</v>
      </c>
    </row>
    <row r="4" spans="1:2" x14ac:dyDescent="0.3">
      <c r="A4" s="4"/>
      <c r="B4" s="3" t="s">
        <v>1358</v>
      </c>
    </row>
    <row r="5" spans="1:2" x14ac:dyDescent="0.3">
      <c r="A5" s="4"/>
      <c r="B5" s="3" t="s">
        <v>1380</v>
      </c>
    </row>
    <row r="6" spans="1:2" x14ac:dyDescent="0.3">
      <c r="A6" s="4"/>
      <c r="B6" s="3"/>
    </row>
    <row r="7" spans="1:2" x14ac:dyDescent="0.3">
      <c r="A7" s="4" t="s">
        <v>1340</v>
      </c>
      <c r="B7" s="3" t="s">
        <v>1341</v>
      </c>
    </row>
    <row r="8" spans="1:2" x14ac:dyDescent="0.3">
      <c r="A8" s="4" t="s">
        <v>1359</v>
      </c>
      <c r="B8" s="7">
        <v>43466</v>
      </c>
    </row>
    <row r="9" spans="1:2" x14ac:dyDescent="0.3">
      <c r="A9" s="4" t="s">
        <v>1342</v>
      </c>
      <c r="B9" s="3" t="s">
        <v>1341</v>
      </c>
    </row>
    <row r="10" spans="1:2" x14ac:dyDescent="0.3">
      <c r="A10" s="4" t="s">
        <v>1343</v>
      </c>
      <c r="B10" s="7">
        <v>43466</v>
      </c>
    </row>
    <row r="11" spans="1:2" x14ac:dyDescent="0.3">
      <c r="A11" s="4" t="s">
        <v>1344</v>
      </c>
      <c r="B11" s="3" t="s">
        <v>1345</v>
      </c>
    </row>
    <row r="12" spans="1:2" x14ac:dyDescent="0.3">
      <c r="A12" s="4" t="s">
        <v>1346</v>
      </c>
      <c r="B12" s="3" t="s">
        <v>1360</v>
      </c>
    </row>
    <row r="13" spans="1:2" x14ac:dyDescent="0.3">
      <c r="A13" s="4" t="s">
        <v>1347</v>
      </c>
      <c r="B13" s="3" t="s">
        <v>1348</v>
      </c>
    </row>
    <row r="14" spans="1:2" x14ac:dyDescent="0.3">
      <c r="A14" s="4" t="s">
        <v>1349</v>
      </c>
      <c r="B14" s="3" t="s">
        <v>1350</v>
      </c>
    </row>
    <row r="15" spans="1:2" x14ac:dyDescent="0.3">
      <c r="A15" s="4"/>
      <c r="B15" s="3"/>
    </row>
    <row r="16" spans="1:2" x14ac:dyDescent="0.3">
      <c r="A16" s="4" t="s">
        <v>1351</v>
      </c>
      <c r="B16" s="6" t="s">
        <v>1357</v>
      </c>
    </row>
    <row r="17" spans="1:12" x14ac:dyDescent="0.3">
      <c r="A17" s="4"/>
    </row>
    <row r="18" spans="1:12" x14ac:dyDescent="0.3">
      <c r="A18" s="4" t="s">
        <v>1352</v>
      </c>
      <c r="B18" s="2" t="s">
        <v>1384</v>
      </c>
      <c r="L18" s="14"/>
    </row>
    <row r="19" spans="1:12" x14ac:dyDescent="0.3">
      <c r="B19" s="2" t="s">
        <v>1376</v>
      </c>
    </row>
    <row r="20" spans="1:12" x14ac:dyDescent="0.3">
      <c r="A20" s="2"/>
      <c r="B20" s="2" t="s">
        <v>1385</v>
      </c>
    </row>
    <row r="21" spans="1:12" x14ac:dyDescent="0.3">
      <c r="A21" s="2"/>
      <c r="B21" s="2" t="s">
        <v>1386</v>
      </c>
    </row>
    <row r="22" spans="1:12" x14ac:dyDescent="0.3">
      <c r="A22" s="2"/>
      <c r="B22" s="3" t="s">
        <v>1377</v>
      </c>
    </row>
    <row r="23" spans="1:12" x14ac:dyDescent="0.3">
      <c r="A23" s="2"/>
      <c r="B23" s="3" t="s">
        <v>1387</v>
      </c>
    </row>
    <row r="24" spans="1:12" x14ac:dyDescent="0.3">
      <c r="A24" s="2"/>
      <c r="B24" s="3" t="s">
        <v>1388</v>
      </c>
    </row>
    <row r="25" spans="1:12" x14ac:dyDescent="0.3">
      <c r="A25" s="2"/>
      <c r="B25" s="3" t="s">
        <v>1378</v>
      </c>
    </row>
    <row r="26" spans="1:12" x14ac:dyDescent="0.3">
      <c r="A26" s="2"/>
      <c r="B26" s="5"/>
    </row>
    <row r="27" spans="1:12" x14ac:dyDescent="0.3">
      <c r="A27" s="1" t="s">
        <v>1362</v>
      </c>
      <c r="B27" s="8" t="s">
        <v>1363</v>
      </c>
    </row>
    <row r="28" spans="1:12" x14ac:dyDescent="0.3">
      <c r="A28" t="s">
        <v>1337</v>
      </c>
      <c r="B28" t="s">
        <v>1361</v>
      </c>
    </row>
    <row r="29" spans="1:12" x14ac:dyDescent="0.3">
      <c r="A29" t="s">
        <v>1335</v>
      </c>
      <c r="B29" t="s">
        <v>1364</v>
      </c>
    </row>
    <row r="30" spans="1:12" x14ac:dyDescent="0.3">
      <c r="A30" t="s">
        <v>1334</v>
      </c>
      <c r="B30" t="s">
        <v>1365</v>
      </c>
    </row>
    <row r="31" spans="1:12" x14ac:dyDescent="0.3">
      <c r="A31" t="s">
        <v>1336</v>
      </c>
      <c r="B31" t="s">
        <v>1366</v>
      </c>
    </row>
    <row r="32" spans="1:12" x14ac:dyDescent="0.3">
      <c r="A32" t="s">
        <v>1353</v>
      </c>
      <c r="B32" t="s">
        <v>1367</v>
      </c>
    </row>
    <row r="33" spans="1:2" x14ac:dyDescent="0.3">
      <c r="A33" t="s">
        <v>1382</v>
      </c>
      <c r="B33" t="s">
        <v>1370</v>
      </c>
    </row>
    <row r="34" spans="1:2" x14ac:dyDescent="0.3">
      <c r="A34" t="s">
        <v>1381</v>
      </c>
      <c r="B34" t="s">
        <v>1371</v>
      </c>
    </row>
    <row r="35" spans="1:2" x14ac:dyDescent="0.3">
      <c r="A35" s="9" t="s">
        <v>1368</v>
      </c>
      <c r="B35" t="s">
        <v>1372</v>
      </c>
    </row>
    <row r="36" spans="1:2" x14ac:dyDescent="0.3">
      <c r="A36" s="10" t="s">
        <v>1355</v>
      </c>
      <c r="B36" t="s">
        <v>1373</v>
      </c>
    </row>
    <row r="37" spans="1:2" x14ac:dyDescent="0.3">
      <c r="A37" s="10" t="s">
        <v>1354</v>
      </c>
      <c r="B37" t="s">
        <v>1374</v>
      </c>
    </row>
    <row r="38" spans="1:2" x14ac:dyDescent="0.3">
      <c r="A38" s="10" t="s">
        <v>1369</v>
      </c>
      <c r="B38" t="s">
        <v>1375</v>
      </c>
    </row>
  </sheetData>
  <hyperlinks>
    <hyperlink ref="B16" r:id="rId1" xr:uid="{FD957E03-6628-4A04-B6C8-CA83B22ADB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9"/>
  <sheetViews>
    <sheetView tabSelected="1" zoomScale="85" zoomScaleNormal="85" workbookViewId="0"/>
  </sheetViews>
  <sheetFormatPr defaultRowHeight="15.05" x14ac:dyDescent="0.3"/>
  <cols>
    <col min="1" max="1" width="35.109375" bestFit="1" customWidth="1"/>
    <col min="2" max="2" width="10.33203125" bestFit="1" customWidth="1"/>
    <col min="3" max="3" width="10.6640625" bestFit="1" customWidth="1"/>
    <col min="4" max="4" width="40" bestFit="1" customWidth="1"/>
    <col min="5" max="5" width="18.33203125" bestFit="1" customWidth="1"/>
    <col min="6" max="6" width="19.44140625" bestFit="1" customWidth="1"/>
    <col min="7" max="7" width="18.33203125" bestFit="1" customWidth="1"/>
    <col min="8" max="8" width="24.5546875" style="9" bestFit="1" customWidth="1"/>
    <col min="9" max="9" width="14.109375" style="10" bestFit="1" customWidth="1"/>
    <col min="10" max="10" width="12.88671875" style="10" bestFit="1" customWidth="1"/>
    <col min="11" max="11" width="21.109375" style="10" customWidth="1"/>
    <col min="12" max="36" width="7" bestFit="1" customWidth="1"/>
    <col min="37" max="37" width="6" bestFit="1" customWidth="1"/>
    <col min="38" max="42" width="7" bestFit="1" customWidth="1"/>
    <col min="43" max="43" width="6" bestFit="1" customWidth="1"/>
    <col min="44" max="47" width="7" bestFit="1" customWidth="1"/>
    <col min="48" max="48" width="6" bestFit="1" customWidth="1"/>
    <col min="49" max="49" width="7" bestFit="1" customWidth="1"/>
    <col min="50" max="50" width="6" bestFit="1" customWidth="1"/>
    <col min="51" max="52" width="7" bestFit="1" customWidth="1"/>
    <col min="53" max="53" width="6" bestFit="1" customWidth="1"/>
    <col min="54" max="59" width="7" bestFit="1" customWidth="1"/>
    <col min="60" max="60" width="6" bestFit="1" customWidth="1"/>
    <col min="61" max="77" width="7" bestFit="1" customWidth="1"/>
    <col min="78" max="86" width="8" bestFit="1" customWidth="1"/>
    <col min="87" max="87" width="7" bestFit="1" customWidth="1"/>
    <col min="88" max="89" width="8" bestFit="1" customWidth="1"/>
    <col min="90" max="90" width="7" bestFit="1" customWidth="1"/>
    <col min="91" max="95" width="8" bestFit="1" customWidth="1"/>
    <col min="96" max="96" width="7" bestFit="1" customWidth="1"/>
    <col min="97" max="107" width="8" bestFit="1" customWidth="1"/>
    <col min="108" max="109" width="7" bestFit="1" customWidth="1"/>
    <col min="110" max="117" width="8" bestFit="1" customWidth="1"/>
    <col min="118" max="118" width="7" bestFit="1" customWidth="1"/>
    <col min="119" max="153" width="8" bestFit="1" customWidth="1"/>
    <col min="154" max="154" width="6" bestFit="1" customWidth="1"/>
    <col min="155" max="157" width="8" bestFit="1" customWidth="1"/>
    <col min="158" max="158" width="7" bestFit="1" customWidth="1"/>
    <col min="159" max="177" width="8" bestFit="1" customWidth="1"/>
    <col min="178" max="178" width="7" bestFit="1" customWidth="1"/>
    <col min="179" max="181" width="8" bestFit="1" customWidth="1"/>
    <col min="182" max="182" width="7" bestFit="1" customWidth="1"/>
    <col min="183" max="193" width="8" bestFit="1" customWidth="1"/>
    <col min="194" max="194" width="7" bestFit="1" customWidth="1"/>
    <col min="195" max="216" width="8" bestFit="1" customWidth="1"/>
    <col min="217" max="217" width="7" bestFit="1" customWidth="1"/>
    <col min="218" max="224" width="8" bestFit="1" customWidth="1"/>
    <col min="225" max="225" width="7" bestFit="1" customWidth="1"/>
    <col min="226" max="227" width="8" bestFit="1" customWidth="1"/>
    <col min="228" max="228" width="7" bestFit="1" customWidth="1"/>
    <col min="229" max="229" width="8" bestFit="1" customWidth="1"/>
    <col min="230" max="230" width="7" bestFit="1" customWidth="1"/>
    <col min="231" max="235" width="8" bestFit="1" customWidth="1"/>
    <col min="236" max="236" width="7" bestFit="1" customWidth="1"/>
    <col min="237" max="244" width="8" bestFit="1" customWidth="1"/>
    <col min="245" max="245" width="7" bestFit="1" customWidth="1"/>
    <col min="246" max="252" width="8" bestFit="1" customWidth="1"/>
    <col min="253" max="253" width="7" bestFit="1" customWidth="1"/>
    <col min="254" max="256" width="8" bestFit="1" customWidth="1"/>
    <col min="257" max="257" width="7" bestFit="1" customWidth="1"/>
    <col min="258" max="266" width="8" bestFit="1" customWidth="1"/>
    <col min="267" max="267" width="7" bestFit="1" customWidth="1"/>
    <col min="268" max="283" width="8" bestFit="1" customWidth="1"/>
    <col min="284" max="284" width="7" bestFit="1" customWidth="1"/>
    <col min="285" max="299" width="8" bestFit="1" customWidth="1"/>
    <col min="300" max="300" width="7" bestFit="1" customWidth="1"/>
    <col min="301" max="303" width="8" bestFit="1" customWidth="1"/>
    <col min="304" max="304" width="7" bestFit="1" customWidth="1"/>
    <col min="305" max="324" width="8" bestFit="1" customWidth="1"/>
    <col min="325" max="325" width="7" bestFit="1" customWidth="1"/>
    <col min="326" max="333" width="8" bestFit="1" customWidth="1"/>
    <col min="334" max="334" width="7" bestFit="1" customWidth="1"/>
    <col min="335" max="337" width="8" bestFit="1" customWidth="1"/>
    <col min="338" max="338" width="7" bestFit="1" customWidth="1"/>
    <col min="339" max="352" width="8" bestFit="1" customWidth="1"/>
    <col min="353" max="353" width="7" bestFit="1" customWidth="1"/>
    <col min="354" max="355" width="8" bestFit="1" customWidth="1"/>
    <col min="356" max="356" width="7" bestFit="1" customWidth="1"/>
    <col min="357" max="358" width="8" bestFit="1" customWidth="1"/>
    <col min="359" max="359" width="7" bestFit="1" customWidth="1"/>
    <col min="360" max="401" width="8" bestFit="1" customWidth="1"/>
    <col min="402" max="402" width="7" bestFit="1" customWidth="1"/>
    <col min="403" max="414" width="8" bestFit="1" customWidth="1"/>
    <col min="415" max="415" width="7" bestFit="1" customWidth="1"/>
    <col min="416" max="419" width="8" bestFit="1" customWidth="1"/>
    <col min="420" max="420" width="7" bestFit="1" customWidth="1"/>
    <col min="421" max="479" width="8" bestFit="1" customWidth="1"/>
    <col min="480" max="480" width="7" bestFit="1" customWidth="1"/>
    <col min="481" max="482" width="8" bestFit="1" customWidth="1"/>
    <col min="483" max="483" width="7" bestFit="1" customWidth="1"/>
    <col min="484" max="489" width="8" bestFit="1" customWidth="1"/>
    <col min="490" max="490" width="7" bestFit="1" customWidth="1"/>
    <col min="491" max="503" width="8" bestFit="1" customWidth="1"/>
    <col min="504" max="504" width="7" bestFit="1" customWidth="1"/>
    <col min="505" max="515" width="8" bestFit="1" customWidth="1"/>
    <col min="516" max="516" width="7" bestFit="1" customWidth="1"/>
    <col min="517" max="518" width="8" bestFit="1" customWidth="1"/>
    <col min="519" max="519" width="7" bestFit="1" customWidth="1"/>
    <col min="520" max="520" width="8" bestFit="1" customWidth="1"/>
    <col min="521" max="521" width="7" bestFit="1" customWidth="1"/>
    <col min="522" max="551" width="8" bestFit="1" customWidth="1"/>
    <col min="552" max="552" width="7" bestFit="1" customWidth="1"/>
    <col min="553" max="573" width="8" bestFit="1" customWidth="1"/>
    <col min="574" max="574" width="7" bestFit="1" customWidth="1"/>
    <col min="575" max="579" width="8" bestFit="1" customWidth="1"/>
    <col min="580" max="580" width="7" bestFit="1" customWidth="1"/>
    <col min="581" max="581" width="9" bestFit="1" customWidth="1"/>
    <col min="582" max="582" width="8" bestFit="1" customWidth="1"/>
    <col min="583" max="583" width="9" bestFit="1" customWidth="1"/>
    <col min="584" max="584" width="8" bestFit="1" customWidth="1"/>
    <col min="585" max="586" width="9" bestFit="1" customWidth="1"/>
    <col min="587" max="587" width="8" bestFit="1" customWidth="1"/>
    <col min="588" max="590" width="9" bestFit="1" customWidth="1"/>
    <col min="591" max="591" width="8" bestFit="1" customWidth="1"/>
    <col min="592" max="592" width="9.88671875" bestFit="1" customWidth="1"/>
    <col min="593" max="593" width="8" bestFit="1" customWidth="1"/>
    <col min="594" max="606" width="6" bestFit="1" customWidth="1"/>
    <col min="607" max="608" width="7" bestFit="1" customWidth="1"/>
    <col min="609" max="609" width="6" bestFit="1" customWidth="1"/>
    <col min="610" max="662" width="7" bestFit="1" customWidth="1"/>
    <col min="663" max="663" width="6" bestFit="1" customWidth="1"/>
    <col min="664" max="669" width="7" bestFit="1" customWidth="1"/>
    <col min="670" max="670" width="6" bestFit="1" customWidth="1"/>
    <col min="671" max="672" width="7" bestFit="1" customWidth="1"/>
    <col min="673" max="673" width="6" bestFit="1" customWidth="1"/>
    <col min="674" max="676" width="7" bestFit="1" customWidth="1"/>
    <col min="677" max="677" width="6" bestFit="1" customWidth="1"/>
    <col min="678" max="679" width="7" bestFit="1" customWidth="1"/>
    <col min="680" max="680" width="6" bestFit="1" customWidth="1"/>
    <col min="681" max="682" width="7" bestFit="1" customWidth="1"/>
    <col min="683" max="683" width="6" bestFit="1" customWidth="1"/>
    <col min="684" max="692" width="7" bestFit="1" customWidth="1"/>
    <col min="693" max="693" width="6" bestFit="1" customWidth="1"/>
    <col min="694" max="700" width="7" bestFit="1" customWidth="1"/>
    <col min="701" max="701" width="6" bestFit="1" customWidth="1"/>
    <col min="702" max="709" width="7" bestFit="1" customWidth="1"/>
    <col min="710" max="710" width="5" bestFit="1" customWidth="1"/>
    <col min="711" max="718" width="7" bestFit="1" customWidth="1"/>
    <col min="719" max="730" width="8" bestFit="1" customWidth="1"/>
    <col min="731" max="731" width="7" bestFit="1" customWidth="1"/>
    <col min="732" max="735" width="8" bestFit="1" customWidth="1"/>
    <col min="736" max="736" width="7" bestFit="1" customWidth="1"/>
    <col min="737" max="741" width="8" bestFit="1" customWidth="1"/>
    <col min="742" max="742" width="7" bestFit="1" customWidth="1"/>
    <col min="743" max="755" width="8" bestFit="1" customWidth="1"/>
    <col min="756" max="757" width="7" bestFit="1" customWidth="1"/>
    <col min="758" max="765" width="8" bestFit="1" customWidth="1"/>
    <col min="766" max="766" width="7" bestFit="1" customWidth="1"/>
    <col min="767" max="806" width="8" bestFit="1" customWidth="1"/>
    <col min="807" max="807" width="6" bestFit="1" customWidth="1"/>
    <col min="808" max="810" width="8" bestFit="1" customWidth="1"/>
    <col min="811" max="811" width="7" bestFit="1" customWidth="1"/>
    <col min="812" max="831" width="8" bestFit="1" customWidth="1"/>
    <col min="832" max="832" width="7" bestFit="1" customWidth="1"/>
    <col min="833" max="835" width="8" bestFit="1" customWidth="1"/>
    <col min="836" max="836" width="7" bestFit="1" customWidth="1"/>
    <col min="837" max="848" width="8" bestFit="1" customWidth="1"/>
    <col min="849" max="849" width="7" bestFit="1" customWidth="1"/>
    <col min="850" max="872" width="8" bestFit="1" customWidth="1"/>
    <col min="873" max="873" width="7" bestFit="1" customWidth="1"/>
    <col min="874" max="881" width="8" bestFit="1" customWidth="1"/>
    <col min="882" max="882" width="7" bestFit="1" customWidth="1"/>
    <col min="883" max="884" width="8" bestFit="1" customWidth="1"/>
    <col min="885" max="885" width="7" bestFit="1" customWidth="1"/>
    <col min="886" max="886" width="8" bestFit="1" customWidth="1"/>
    <col min="887" max="887" width="7" bestFit="1" customWidth="1"/>
    <col min="888" max="893" width="8" bestFit="1" customWidth="1"/>
    <col min="894" max="894" width="7" bestFit="1" customWidth="1"/>
    <col min="895" max="902" width="8" bestFit="1" customWidth="1"/>
    <col min="903" max="903" width="7" bestFit="1" customWidth="1"/>
    <col min="904" max="910" width="8" bestFit="1" customWidth="1"/>
    <col min="911" max="911" width="7" bestFit="1" customWidth="1"/>
    <col min="912" max="914" width="8" bestFit="1" customWidth="1"/>
    <col min="915" max="915" width="7" bestFit="1" customWidth="1"/>
    <col min="916" max="924" width="8" bestFit="1" customWidth="1"/>
    <col min="925" max="925" width="7" bestFit="1" customWidth="1"/>
    <col min="926" max="941" width="8" bestFit="1" customWidth="1"/>
    <col min="942" max="942" width="7" bestFit="1" customWidth="1"/>
    <col min="943" max="957" width="8" bestFit="1" customWidth="1"/>
    <col min="958" max="958" width="7" bestFit="1" customWidth="1"/>
    <col min="959" max="961" width="8" bestFit="1" customWidth="1"/>
    <col min="962" max="962" width="7" bestFit="1" customWidth="1"/>
    <col min="963" max="982" width="8" bestFit="1" customWidth="1"/>
    <col min="983" max="983" width="7" bestFit="1" customWidth="1"/>
    <col min="984" max="991" width="8" bestFit="1" customWidth="1"/>
    <col min="992" max="992" width="7" bestFit="1" customWidth="1"/>
    <col min="993" max="995" width="8" bestFit="1" customWidth="1"/>
    <col min="996" max="996" width="7" bestFit="1" customWidth="1"/>
    <col min="997" max="1010" width="8" bestFit="1" customWidth="1"/>
    <col min="1011" max="1011" width="7" bestFit="1" customWidth="1"/>
    <col min="1012" max="1013" width="8" bestFit="1" customWidth="1"/>
    <col min="1014" max="1014" width="7" bestFit="1" customWidth="1"/>
    <col min="1015" max="1016" width="8" bestFit="1" customWidth="1"/>
    <col min="1017" max="1017" width="7" bestFit="1" customWidth="1"/>
    <col min="1018" max="1059" width="8" bestFit="1" customWidth="1"/>
    <col min="1060" max="1060" width="7" bestFit="1" customWidth="1"/>
    <col min="1061" max="1072" width="8" bestFit="1" customWidth="1"/>
    <col min="1073" max="1073" width="7" bestFit="1" customWidth="1"/>
    <col min="1074" max="1077" width="8" bestFit="1" customWidth="1"/>
    <col min="1078" max="1078" width="7" bestFit="1" customWidth="1"/>
    <col min="1079" max="1137" width="8" bestFit="1" customWidth="1"/>
    <col min="1138" max="1138" width="7" bestFit="1" customWidth="1"/>
    <col min="1139" max="1140" width="8" bestFit="1" customWidth="1"/>
    <col min="1141" max="1141" width="7" bestFit="1" customWidth="1"/>
    <col min="1142" max="1147" width="8" bestFit="1" customWidth="1"/>
    <col min="1148" max="1148" width="7" bestFit="1" customWidth="1"/>
    <col min="1149" max="1161" width="8" bestFit="1" customWidth="1"/>
    <col min="1162" max="1162" width="7" bestFit="1" customWidth="1"/>
    <col min="1163" max="1173" width="8" bestFit="1" customWidth="1"/>
    <col min="1174" max="1174" width="7" bestFit="1" customWidth="1"/>
    <col min="1175" max="1176" width="8" bestFit="1" customWidth="1"/>
    <col min="1177" max="1177" width="7" bestFit="1" customWidth="1"/>
    <col min="1178" max="1178" width="8" bestFit="1" customWidth="1"/>
    <col min="1179" max="1179" width="7" bestFit="1" customWidth="1"/>
    <col min="1180" max="1209" width="8" bestFit="1" customWidth="1"/>
    <col min="1210" max="1210" width="7" bestFit="1" customWidth="1"/>
    <col min="1211" max="1231" width="8" bestFit="1" customWidth="1"/>
    <col min="1232" max="1232" width="7" bestFit="1" customWidth="1"/>
    <col min="1233" max="1237" width="8" bestFit="1" customWidth="1"/>
    <col min="1238" max="1238" width="7" bestFit="1" customWidth="1"/>
    <col min="1239" max="1239" width="9" bestFit="1" customWidth="1"/>
    <col min="1240" max="1240" width="8" bestFit="1" customWidth="1"/>
    <col min="1241" max="1241" width="9" bestFit="1" customWidth="1"/>
    <col min="1242" max="1242" width="8" bestFit="1" customWidth="1"/>
    <col min="1243" max="1244" width="9" bestFit="1" customWidth="1"/>
    <col min="1245" max="1245" width="8" bestFit="1" customWidth="1"/>
    <col min="1246" max="1248" width="9" bestFit="1" customWidth="1"/>
    <col min="1249" max="1249" width="8" bestFit="1" customWidth="1"/>
    <col min="1250" max="1250" width="11" bestFit="1" customWidth="1"/>
    <col min="1251" max="1251" width="11.33203125" bestFit="1" customWidth="1"/>
  </cols>
  <sheetData>
    <row r="1" spans="1:12" x14ac:dyDescent="0.3">
      <c r="A1" cm="1">
        <f t="array" ref="A1">MAX(LEN(A2:A700))</f>
        <v>22</v>
      </c>
      <c r="B1" cm="1">
        <f t="array" ref="B1">MAX(LEN(B2:B700))</f>
        <v>9</v>
      </c>
      <c r="C1" cm="1">
        <f t="array" ref="C1">MAX(LEN(C2:C700))</f>
        <v>9</v>
      </c>
      <c r="D1" cm="1">
        <f t="array" ref="D1">MAX(LEN(D2:D700))</f>
        <v>37</v>
      </c>
    </row>
    <row r="2" spans="1:12" s="1" customFormat="1" x14ac:dyDescent="0.3">
      <c r="A2" s="1" t="s">
        <v>1335</v>
      </c>
      <c r="B2" s="1" t="s">
        <v>1337</v>
      </c>
      <c r="C2" s="1" t="s">
        <v>1334</v>
      </c>
      <c r="D2" s="1" t="s">
        <v>1336</v>
      </c>
      <c r="E2" s="1" t="s">
        <v>1353</v>
      </c>
      <c r="F2" s="1" t="s">
        <v>1382</v>
      </c>
      <c r="G2" s="1" t="s">
        <v>1381</v>
      </c>
      <c r="H2" s="11" t="s">
        <v>1368</v>
      </c>
      <c r="I2" s="12" t="s">
        <v>1355</v>
      </c>
      <c r="J2" s="12" t="s">
        <v>1354</v>
      </c>
      <c r="K2" s="12" t="s">
        <v>1369</v>
      </c>
      <c r="L2" s="1" t="str">
        <f>"INSERT INTO public_space_access(`" &amp; A2 &amp; "`,`" &amp; B2 &amp; "`,`" &amp; C2 &amp; "`,`" &amp; D2 &amp; "`,`" &amp; E2 &amp; "`,`" &amp; F2 &amp; "`,`" &amp; G2 &amp; "`,`" &amp; H2 &amp; "`,`" &amp; I2 &amp; "`,`" &amp; J2 &amp; "`,`" &amp; K2 &amp; "`) VALUES "</f>
        <v xml:space="preserve">INSERT INTO public_space_access(`lb_name`,`lb_code`,`ward_code`,`ward_name`,`ward_area_hectare`,`green_area_hectare`,`blue_area_hectare`,`green+blue_area_hectare`,`percent_green`,`percent_blue`,`percent_green+blue`) VALUES </v>
      </c>
    </row>
    <row r="3" spans="1:12" x14ac:dyDescent="0.3">
      <c r="A3" t="s">
        <v>0</v>
      </c>
      <c r="B3" t="s">
        <v>2</v>
      </c>
      <c r="C3" t="s">
        <v>3</v>
      </c>
      <c r="D3" t="s">
        <v>1</v>
      </c>
      <c r="E3" s="13">
        <v>128.292</v>
      </c>
      <c r="F3" s="13">
        <v>35.714329130757797</v>
      </c>
      <c r="G3" s="13">
        <v>3.1856383824658501</v>
      </c>
      <c r="H3" s="13">
        <v>38.899967513223643</v>
      </c>
      <c r="I3" s="13">
        <f t="shared" ref="I3:I66" si="0">F3/E3*100</f>
        <v>27.838313480776506</v>
      </c>
      <c r="J3" s="13">
        <f t="shared" ref="J3:J66" si="1">G3/E3*100</f>
        <v>2.4831153793423208</v>
      </c>
      <c r="K3" s="13">
        <f t="shared" ref="K3:K66" si="2">H3/E3*100</f>
        <v>30.321428860118825</v>
      </c>
      <c r="L3" t="str">
        <f>"('" &amp; A3 &amp; "','" &amp; B3 &amp; "','" &amp; C3 &amp; "','" &amp; D3 &amp; "'," &amp; E3 &amp; "," &amp; F3 &amp; "," &amp; G3 &amp; "," &amp; H3 &amp; "," &amp; I3 &amp; "," &amp; J3 &amp; "," &amp; K3 &amp; "), "</f>
        <v xml:space="preserve">('Barking and Dagenham','E09000002','E05000026','Abbey',128.292,35.7143291307578,3.18563838246585,38.8999675132236,27.8383134807765,2.48311537934232,30.3214288601188), </v>
      </c>
    </row>
    <row r="4" spans="1:12" x14ac:dyDescent="0.3">
      <c r="A4" t="s">
        <v>0</v>
      </c>
      <c r="B4" t="s">
        <v>2</v>
      </c>
      <c r="C4" t="s">
        <v>5</v>
      </c>
      <c r="D4" t="s">
        <v>4</v>
      </c>
      <c r="E4" s="13">
        <v>136.44200000000001</v>
      </c>
      <c r="F4" s="13">
        <v>62.677542779572001</v>
      </c>
      <c r="G4" s="13">
        <v>3.2920530006879001E-2</v>
      </c>
      <c r="H4" s="13">
        <v>62.710463309578877</v>
      </c>
      <c r="I4" s="13">
        <f t="shared" si="0"/>
        <v>45.937132832684945</v>
      </c>
      <c r="J4" s="13">
        <f t="shared" si="1"/>
        <v>2.4127856530158601E-2</v>
      </c>
      <c r="K4" s="13">
        <f t="shared" si="2"/>
        <v>45.961260689215102</v>
      </c>
      <c r="L4" t="str">
        <f t="shared" ref="L4:L67" si="3">"('" &amp; A4 &amp; "','" &amp; B4 &amp; "','" &amp; C4 &amp; "','" &amp; D4 &amp; "'," &amp; E4 &amp; "," &amp; F4 &amp; "," &amp; G4 &amp; "," &amp; H4 &amp; "," &amp; I4 &amp; "," &amp; J4 &amp; "," &amp; K4 &amp; "), "</f>
        <v xml:space="preserve">('Barking and Dagenham','E09000002','E05000027','Alibon',136.442,62.677542779572,0.032920530006879,62.7104633095789,45.9371328326849,0.0241278565301586,45.9612606892151), </v>
      </c>
    </row>
    <row r="5" spans="1:12" x14ac:dyDescent="0.3">
      <c r="A5" t="s">
        <v>0</v>
      </c>
      <c r="B5" t="s">
        <v>2</v>
      </c>
      <c r="C5" t="s">
        <v>7</v>
      </c>
      <c r="D5" t="s">
        <v>6</v>
      </c>
      <c r="E5" s="13">
        <v>128.809</v>
      </c>
      <c r="F5" s="13">
        <v>46.468754698398698</v>
      </c>
      <c r="G5" s="13">
        <v>1.7941870517669999E-2</v>
      </c>
      <c r="H5" s="13">
        <v>46.486696568916365</v>
      </c>
      <c r="I5" s="13">
        <f t="shared" si="0"/>
        <v>36.075704879626969</v>
      </c>
      <c r="J5" s="13">
        <f t="shared" si="1"/>
        <v>1.3929050390632643E-2</v>
      </c>
      <c r="K5" s="13">
        <f t="shared" si="2"/>
        <v>36.089633930017598</v>
      </c>
      <c r="L5" t="str">
        <f t="shared" si="3"/>
        <v xml:space="preserve">('Barking and Dagenham','E09000002','E05000028','Becontree',128.809,46.4687546983987,0.01794187051767,46.4866965689164,36.075704879627,0.0139290503906326,36.0896339300176), </v>
      </c>
    </row>
    <row r="6" spans="1:12" x14ac:dyDescent="0.3">
      <c r="A6" t="s">
        <v>0</v>
      </c>
      <c r="B6" t="s">
        <v>2</v>
      </c>
      <c r="C6" t="s">
        <v>9</v>
      </c>
      <c r="D6" t="s">
        <v>8</v>
      </c>
      <c r="E6" s="13">
        <v>338.42200000000003</v>
      </c>
      <c r="F6" s="13">
        <v>209.86393896119401</v>
      </c>
      <c r="G6" s="13">
        <v>4.3231370343682798</v>
      </c>
      <c r="H6" s="13">
        <v>214.18707599556228</v>
      </c>
      <c r="I6" s="13">
        <f t="shared" si="0"/>
        <v>62.012498880449265</v>
      </c>
      <c r="J6" s="13">
        <f t="shared" si="1"/>
        <v>1.2774397156119519</v>
      </c>
      <c r="K6" s="13">
        <f t="shared" si="2"/>
        <v>63.289938596061212</v>
      </c>
      <c r="L6" t="str">
        <f t="shared" si="3"/>
        <v xml:space="preserve">('Barking and Dagenham','E09000002','E05000029','Chadwell Heath',338.422,209.863938961194,4.32313703436828,214.187075995562,62.0124988804493,1.27743971561195,63.2899385960612), </v>
      </c>
    </row>
    <row r="7" spans="1:12" x14ac:dyDescent="0.3">
      <c r="A7" t="s">
        <v>0</v>
      </c>
      <c r="B7" t="s">
        <v>2</v>
      </c>
      <c r="C7" t="s">
        <v>11</v>
      </c>
      <c r="D7" t="s">
        <v>10</v>
      </c>
      <c r="E7" s="13">
        <v>345.06</v>
      </c>
      <c r="F7" s="13">
        <v>192.442900374348</v>
      </c>
      <c r="G7" s="13">
        <v>17.432239690264002</v>
      </c>
      <c r="H7" s="13">
        <v>209.875140064612</v>
      </c>
      <c r="I7" s="13">
        <f t="shared" si="0"/>
        <v>55.77085155461311</v>
      </c>
      <c r="J7" s="13">
        <f t="shared" si="1"/>
        <v>5.0519444995838407</v>
      </c>
      <c r="K7" s="13">
        <f t="shared" si="2"/>
        <v>60.822796054196949</v>
      </c>
      <c r="L7" t="str">
        <f t="shared" si="3"/>
        <v xml:space="preserve">('Barking and Dagenham','E09000002','E05000030','Eastbrook',345.06,192.442900374348,17.432239690264,209.875140064612,55.7708515546131,5.05194449958384,60.8227960541969), </v>
      </c>
    </row>
    <row r="8" spans="1:12" x14ac:dyDescent="0.3">
      <c r="A8" t="s">
        <v>0</v>
      </c>
      <c r="B8" t="s">
        <v>2</v>
      </c>
      <c r="C8" t="s">
        <v>13</v>
      </c>
      <c r="D8" t="s">
        <v>12</v>
      </c>
      <c r="E8" s="13">
        <v>143.92099999999999</v>
      </c>
      <c r="F8" s="13">
        <v>58.694203770009103</v>
      </c>
      <c r="G8" s="13">
        <v>0.228589408617796</v>
      </c>
      <c r="H8" s="13">
        <v>58.922793178626897</v>
      </c>
      <c r="I8" s="13">
        <f t="shared" si="0"/>
        <v>40.782237317701451</v>
      </c>
      <c r="J8" s="13">
        <f t="shared" si="1"/>
        <v>0.15882978065591263</v>
      </c>
      <c r="K8" s="13">
        <f t="shared" si="2"/>
        <v>40.941067098357365</v>
      </c>
      <c r="L8" t="str">
        <f t="shared" si="3"/>
        <v xml:space="preserve">('Barking and Dagenham','E09000002','E05000031','Eastbury',143.921,58.6942037700091,0.228589408617796,58.9227931786269,40.7822373177015,0.158829780655913,40.9410670983574), </v>
      </c>
    </row>
    <row r="9" spans="1:12" x14ac:dyDescent="0.3">
      <c r="A9" t="s">
        <v>0</v>
      </c>
      <c r="B9" t="s">
        <v>2</v>
      </c>
      <c r="C9" t="s">
        <v>15</v>
      </c>
      <c r="D9" t="s">
        <v>14</v>
      </c>
      <c r="E9" s="13">
        <v>113.874</v>
      </c>
      <c r="F9" s="13">
        <v>28.85948329527</v>
      </c>
      <c r="G9" s="13">
        <v>4.22367619703956</v>
      </c>
      <c r="H9" s="13">
        <v>33.083159492309562</v>
      </c>
      <c r="I9" s="13">
        <f t="shared" si="0"/>
        <v>25.34334729198061</v>
      </c>
      <c r="J9" s="13">
        <f t="shared" si="1"/>
        <v>3.7090786281675889</v>
      </c>
      <c r="K9" s="13">
        <f t="shared" si="2"/>
        <v>29.052425920148199</v>
      </c>
      <c r="L9" t="str">
        <f t="shared" si="3"/>
        <v xml:space="preserve">('Barking and Dagenham','E09000002','E05000032','Gascoigne',113.874,28.85948329527,4.22367619703956,33.0831594923096,25.3433472919806,3.70907862816759,29.0524259201482), </v>
      </c>
    </row>
    <row r="10" spans="1:12" x14ac:dyDescent="0.3">
      <c r="A10" t="s">
        <v>0</v>
      </c>
      <c r="B10" t="s">
        <v>2</v>
      </c>
      <c r="C10" t="s">
        <v>17</v>
      </c>
      <c r="D10" t="s">
        <v>16</v>
      </c>
      <c r="E10" s="13">
        <v>127.782</v>
      </c>
      <c r="F10" s="13">
        <v>54.612389570228501</v>
      </c>
      <c r="G10" s="13">
        <v>0.42225775692459999</v>
      </c>
      <c r="H10" s="13">
        <v>55.034647327153102</v>
      </c>
      <c r="I10" s="13">
        <f t="shared" si="0"/>
        <v>42.738718732081594</v>
      </c>
      <c r="J10" s="13">
        <f t="shared" si="1"/>
        <v>0.33045167310309748</v>
      </c>
      <c r="K10" s="13">
        <f t="shared" si="2"/>
        <v>43.069170405184693</v>
      </c>
      <c r="L10" t="str">
        <f t="shared" si="3"/>
        <v xml:space="preserve">('Barking and Dagenham','E09000002','E05000033','Goresbrook',127.782,54.6123895702285,0.4222577569246,55.0346473271531,42.7387187320816,0.330451673103097,43.0691704051847), </v>
      </c>
    </row>
    <row r="11" spans="1:12" x14ac:dyDescent="0.3">
      <c r="A11" t="s">
        <v>0</v>
      </c>
      <c r="B11" t="s">
        <v>2</v>
      </c>
      <c r="C11" t="s">
        <v>19</v>
      </c>
      <c r="D11" t="s">
        <v>18</v>
      </c>
      <c r="E11" s="13">
        <v>200.12799999999999</v>
      </c>
      <c r="F11" s="13">
        <v>99.041521311108198</v>
      </c>
      <c r="G11" s="13">
        <v>1.59532669085379</v>
      </c>
      <c r="H11" s="13">
        <v>100.63684800196199</v>
      </c>
      <c r="I11" s="13">
        <f t="shared" si="0"/>
        <v>49.489087639464849</v>
      </c>
      <c r="J11" s="13">
        <f t="shared" si="1"/>
        <v>0.79715316739975928</v>
      </c>
      <c r="K11" s="13">
        <f t="shared" si="2"/>
        <v>50.286240806864605</v>
      </c>
      <c r="L11" t="str">
        <f t="shared" si="3"/>
        <v xml:space="preserve">('Barking and Dagenham','E09000002','E05000034','Heath',200.128,99.0415213111082,1.59532669085379,100.636848001962,49.4890876394648,0.797153167399759,50.2862408068646), </v>
      </c>
    </row>
    <row r="12" spans="1:12" x14ac:dyDescent="0.3">
      <c r="A12" t="s">
        <v>0</v>
      </c>
      <c r="B12" t="s">
        <v>2</v>
      </c>
      <c r="C12" t="s">
        <v>21</v>
      </c>
      <c r="D12" t="s">
        <v>20</v>
      </c>
      <c r="E12" s="13">
        <v>164.53</v>
      </c>
      <c r="F12" s="13">
        <v>75.266359147471206</v>
      </c>
      <c r="G12" s="13">
        <v>3.4950178438109498</v>
      </c>
      <c r="H12" s="13">
        <v>78.761376991282162</v>
      </c>
      <c r="I12" s="13">
        <f t="shared" si="0"/>
        <v>45.746282834419986</v>
      </c>
      <c r="J12" s="13">
        <f t="shared" si="1"/>
        <v>2.124243508059898</v>
      </c>
      <c r="K12" s="13">
        <f t="shared" si="2"/>
        <v>47.870526342479891</v>
      </c>
      <c r="L12" t="str">
        <f t="shared" si="3"/>
        <v xml:space="preserve">('Barking and Dagenham','E09000002','E05000035','Longbridge',164.53,75.2663591474712,3.49501784381095,78.7613769912822,45.74628283442,2.1242435080599,47.8705263424799), </v>
      </c>
    </row>
    <row r="13" spans="1:12" x14ac:dyDescent="0.3">
      <c r="A13" t="s">
        <v>0</v>
      </c>
      <c r="B13" t="s">
        <v>2</v>
      </c>
      <c r="C13" t="s">
        <v>23</v>
      </c>
      <c r="D13" t="s">
        <v>22</v>
      </c>
      <c r="E13" s="13">
        <v>185.642</v>
      </c>
      <c r="F13" s="13">
        <v>101.502836391689</v>
      </c>
      <c r="G13" s="13">
        <v>8.7494140069525006</v>
      </c>
      <c r="H13" s="13">
        <v>110.25225039864151</v>
      </c>
      <c r="I13" s="13">
        <f t="shared" si="0"/>
        <v>54.676655278271625</v>
      </c>
      <c r="J13" s="13">
        <f t="shared" si="1"/>
        <v>4.7130573937753857</v>
      </c>
      <c r="K13" s="13">
        <f t="shared" si="2"/>
        <v>59.389712672047011</v>
      </c>
      <c r="L13" t="str">
        <f t="shared" si="3"/>
        <v xml:space="preserve">('Barking and Dagenham','E09000002','E05000036','Mayesbrook',185.642,101.502836391689,8.7494140069525,110.252250398642,54.6766552782716,4.71305739377539,59.389712672047), </v>
      </c>
    </row>
    <row r="14" spans="1:12" x14ac:dyDescent="0.3">
      <c r="A14" t="s">
        <v>0</v>
      </c>
      <c r="B14" t="s">
        <v>2</v>
      </c>
      <c r="C14" t="s">
        <v>25</v>
      </c>
      <c r="D14" t="s">
        <v>24</v>
      </c>
      <c r="E14" s="13">
        <v>124.384</v>
      </c>
      <c r="F14" s="13">
        <v>56.8955404973687</v>
      </c>
      <c r="G14" s="13">
        <v>0</v>
      </c>
      <c r="H14" s="13">
        <v>56.8955404973687</v>
      </c>
      <c r="I14" s="13">
        <f t="shared" si="0"/>
        <v>45.741848225952452</v>
      </c>
      <c r="J14" s="13">
        <f t="shared" si="1"/>
        <v>0</v>
      </c>
      <c r="K14" s="13">
        <f t="shared" si="2"/>
        <v>45.741848225952452</v>
      </c>
      <c r="L14" t="str">
        <f t="shared" si="3"/>
        <v xml:space="preserve">('Barking and Dagenham','E09000002','E05000037','Parsloes',124.384,56.8955404973687,0,56.8955404973687,45.7418482259525,0,45.7418482259525), </v>
      </c>
    </row>
    <row r="15" spans="1:12" x14ac:dyDescent="0.3">
      <c r="A15" t="s">
        <v>0</v>
      </c>
      <c r="B15" t="s">
        <v>2</v>
      </c>
      <c r="C15" t="s">
        <v>27</v>
      </c>
      <c r="D15" t="s">
        <v>26</v>
      </c>
      <c r="E15" s="13">
        <v>354.36900000000003</v>
      </c>
      <c r="F15" s="13">
        <v>66.808813882239406</v>
      </c>
      <c r="G15" s="13">
        <v>49.638075541634997</v>
      </c>
      <c r="H15" s="13">
        <v>116.44688942387441</v>
      </c>
      <c r="I15" s="13">
        <f t="shared" si="0"/>
        <v>18.852894548405587</v>
      </c>
      <c r="J15" s="13">
        <f t="shared" si="1"/>
        <v>14.007454247305773</v>
      </c>
      <c r="K15" s="13">
        <f t="shared" si="2"/>
        <v>32.860348795711367</v>
      </c>
      <c r="L15" t="str">
        <f t="shared" si="3"/>
        <v xml:space="preserve">('Barking and Dagenham','E09000002','E05000038','River',354.369,66.8088138822394,49.638075541635,116.446889423874,18.8528945484056,14.0074542473058,32.8603487957114), </v>
      </c>
    </row>
    <row r="16" spans="1:12" x14ac:dyDescent="0.3">
      <c r="A16" t="s">
        <v>0</v>
      </c>
      <c r="B16" t="s">
        <v>2</v>
      </c>
      <c r="C16" t="s">
        <v>29</v>
      </c>
      <c r="D16" t="s">
        <v>28</v>
      </c>
      <c r="E16" s="13">
        <v>788.84799999999996</v>
      </c>
      <c r="F16" s="13">
        <v>176.42929672148301</v>
      </c>
      <c r="G16" s="13">
        <v>128.25156931872999</v>
      </c>
      <c r="H16" s="13">
        <v>304.680866040213</v>
      </c>
      <c r="I16" s="13">
        <f t="shared" si="0"/>
        <v>22.36543627181447</v>
      </c>
      <c r="J16" s="13">
        <f t="shared" si="1"/>
        <v>16.258083853762702</v>
      </c>
      <c r="K16" s="13">
        <f t="shared" si="2"/>
        <v>38.623520125577173</v>
      </c>
      <c r="L16" t="str">
        <f t="shared" si="3"/>
        <v xml:space="preserve">('Barking and Dagenham','E09000002','E05000039','Thames',788.848,176.429296721483,128.25156931873,304.680866040213,22.3654362718145,16.2580838537627,38.6235201255772), </v>
      </c>
    </row>
    <row r="17" spans="1:12" x14ac:dyDescent="0.3">
      <c r="A17" t="s">
        <v>0</v>
      </c>
      <c r="B17" t="s">
        <v>2</v>
      </c>
      <c r="C17" t="s">
        <v>31</v>
      </c>
      <c r="D17" t="s">
        <v>30</v>
      </c>
      <c r="E17" s="13">
        <v>129.28399999999999</v>
      </c>
      <c r="F17" s="13">
        <v>49.839512193094698</v>
      </c>
      <c r="G17" s="13">
        <v>0.44876139546034399</v>
      </c>
      <c r="H17" s="13">
        <v>50.288273588555043</v>
      </c>
      <c r="I17" s="13">
        <f t="shared" si="0"/>
        <v>38.550410099544187</v>
      </c>
      <c r="J17" s="13">
        <f t="shared" si="1"/>
        <v>0.34711286428354943</v>
      </c>
      <c r="K17" s="13">
        <f t="shared" si="2"/>
        <v>38.897522963827733</v>
      </c>
      <c r="L17" t="str">
        <f t="shared" si="3"/>
        <v xml:space="preserve">('Barking and Dagenham','E09000002','E05000040','Valence',129.284,49.8395121930947,0.448761395460344,50.288273588555,38.5504100995442,0.347112864283549,38.8975229638277), </v>
      </c>
    </row>
    <row r="18" spans="1:12" x14ac:dyDescent="0.3">
      <c r="A18" t="s">
        <v>0</v>
      </c>
      <c r="B18" t="s">
        <v>2</v>
      </c>
      <c r="C18" t="s">
        <v>33</v>
      </c>
      <c r="D18" t="s">
        <v>32</v>
      </c>
      <c r="E18" s="13">
        <v>214.74799999999999</v>
      </c>
      <c r="F18" s="13">
        <v>116.56204727331099</v>
      </c>
      <c r="G18" s="13">
        <v>8.4542205570548408</v>
      </c>
      <c r="H18" s="13">
        <v>125.01626783036583</v>
      </c>
      <c r="I18" s="13">
        <f t="shared" si="0"/>
        <v>54.278525189203627</v>
      </c>
      <c r="J18" s="13">
        <f t="shared" si="1"/>
        <v>3.9368099153681717</v>
      </c>
      <c r="K18" s="13">
        <f t="shared" si="2"/>
        <v>58.2153351045718</v>
      </c>
      <c r="L18" t="str">
        <f t="shared" si="3"/>
        <v xml:space="preserve">('Barking and Dagenham','E09000002','E05000041','Village',214.748,116.562047273311,8.45422055705484,125.016267830366,54.2785251892036,3.93680991536817,58.2153351045718), </v>
      </c>
    </row>
    <row r="19" spans="1:12" x14ac:dyDescent="0.3">
      <c r="A19" t="s">
        <v>0</v>
      </c>
      <c r="B19" t="s">
        <v>2</v>
      </c>
      <c r="C19" t="s">
        <v>35</v>
      </c>
      <c r="D19" t="s">
        <v>34</v>
      </c>
      <c r="E19" s="13">
        <v>155.399</v>
      </c>
      <c r="F19" s="13">
        <v>50.0988232996501</v>
      </c>
      <c r="G19" s="13">
        <v>5.4527050000600001E-3</v>
      </c>
      <c r="H19" s="13">
        <v>50.10427600465016</v>
      </c>
      <c r="I19" s="13">
        <f t="shared" si="0"/>
        <v>32.238832489044391</v>
      </c>
      <c r="J19" s="13">
        <f t="shared" si="1"/>
        <v>3.5088417557770642E-3</v>
      </c>
      <c r="K19" s="13">
        <f t="shared" si="2"/>
        <v>32.242341330800173</v>
      </c>
      <c r="L19" t="str">
        <f t="shared" si="3"/>
        <v xml:space="preserve">('Barking and Dagenham','E09000002','E05000042','Whalebone',155.399,50.0988232996501,0.00545270500006,50.1042760046502,32.2388324890444,0.00350884175577706,32.2423413308002), </v>
      </c>
    </row>
    <row r="20" spans="1:12" x14ac:dyDescent="0.3">
      <c r="A20" t="s">
        <v>36</v>
      </c>
      <c r="B20" t="s">
        <v>38</v>
      </c>
      <c r="C20" t="s">
        <v>39</v>
      </c>
      <c r="D20" t="s">
        <v>37</v>
      </c>
      <c r="E20" s="13">
        <v>317.52600000000001</v>
      </c>
      <c r="F20" s="13">
        <v>148.47284759436499</v>
      </c>
      <c r="G20" s="13">
        <v>1.41555142894026</v>
      </c>
      <c r="H20" s="13">
        <v>149.88839902330525</v>
      </c>
      <c r="I20" s="13">
        <f t="shared" si="0"/>
        <v>46.759272498744977</v>
      </c>
      <c r="J20" s="13">
        <f t="shared" si="1"/>
        <v>0.44580646275903707</v>
      </c>
      <c r="K20" s="13">
        <f t="shared" si="2"/>
        <v>47.205078961504015</v>
      </c>
      <c r="L20" t="str">
        <f t="shared" si="3"/>
        <v xml:space="preserve">('Barnet','E09000003','E05000043','Brunswick Park',317.526,148.472847594365,1.41555142894026,149.888399023305,46.759272498745,0.445806462759037,47.205078961504), </v>
      </c>
    </row>
    <row r="21" spans="1:12" x14ac:dyDescent="0.3">
      <c r="A21" t="s">
        <v>36</v>
      </c>
      <c r="B21" t="s">
        <v>38</v>
      </c>
      <c r="C21" t="s">
        <v>41</v>
      </c>
      <c r="D21" t="s">
        <v>40</v>
      </c>
      <c r="E21" s="13">
        <v>206.71899999999999</v>
      </c>
      <c r="F21" s="13">
        <v>89.202423911214893</v>
      </c>
      <c r="G21" s="13">
        <v>1.5327145507498601</v>
      </c>
      <c r="H21" s="13">
        <v>90.735138461964752</v>
      </c>
      <c r="I21" s="13">
        <f t="shared" si="0"/>
        <v>43.151536100317287</v>
      </c>
      <c r="J21" s="13">
        <f t="shared" si="1"/>
        <v>0.74144831909493569</v>
      </c>
      <c r="K21" s="13">
        <f t="shared" si="2"/>
        <v>43.892984419412223</v>
      </c>
      <c r="L21" t="str">
        <f t="shared" si="3"/>
        <v xml:space="preserve">('Barnet','E09000003','E05000044','Burnt Oak',206.719,89.2024239112149,1.53271455074986,90.7351384619648,43.1515361003173,0.741448319094936,43.8929844194122), </v>
      </c>
    </row>
    <row r="22" spans="1:12" x14ac:dyDescent="0.3">
      <c r="A22" t="s">
        <v>36</v>
      </c>
      <c r="B22" t="s">
        <v>38</v>
      </c>
      <c r="C22" t="s">
        <v>43</v>
      </c>
      <c r="D22" t="s">
        <v>42</v>
      </c>
      <c r="E22" s="13">
        <v>309.30099999999999</v>
      </c>
      <c r="F22" s="13">
        <v>136.76113754654801</v>
      </c>
      <c r="G22" s="13">
        <v>0.47198834889087399</v>
      </c>
      <c r="H22" s="13">
        <v>137.23312589543889</v>
      </c>
      <c r="I22" s="13">
        <f t="shared" si="0"/>
        <v>44.216196373936071</v>
      </c>
      <c r="J22" s="13">
        <f t="shared" si="1"/>
        <v>0.15259839085255916</v>
      </c>
      <c r="K22" s="13">
        <f t="shared" si="2"/>
        <v>44.368794764788632</v>
      </c>
      <c r="L22" t="str">
        <f t="shared" si="3"/>
        <v xml:space="preserve">('Barnet','E09000003','E05000045','Childs Hill',309.301,136.761137546548,0.471988348890874,137.233125895439,44.2161963739361,0.152598390852559,44.3687947647886), </v>
      </c>
    </row>
    <row r="23" spans="1:12" x14ac:dyDescent="0.3">
      <c r="A23" t="s">
        <v>36</v>
      </c>
      <c r="B23" t="s">
        <v>38</v>
      </c>
      <c r="C23" t="s">
        <v>45</v>
      </c>
      <c r="D23" t="s">
        <v>44</v>
      </c>
      <c r="E23" s="13">
        <v>263.62700000000001</v>
      </c>
      <c r="F23" s="13">
        <v>84.453979242514094</v>
      </c>
      <c r="G23" s="13">
        <v>2.1726470138243399</v>
      </c>
      <c r="H23" s="13">
        <v>86.62662625633844</v>
      </c>
      <c r="I23" s="13">
        <f t="shared" si="0"/>
        <v>32.035405797780228</v>
      </c>
      <c r="J23" s="13">
        <f t="shared" si="1"/>
        <v>0.82413675906653716</v>
      </c>
      <c r="K23" s="13">
        <f t="shared" si="2"/>
        <v>32.859542556846769</v>
      </c>
      <c r="L23" t="str">
        <f t="shared" si="3"/>
        <v xml:space="preserve">('Barnet','E09000003','E05000046','Colindale',263.627,84.4539792425141,2.17264701382434,86.6266262563384,32.0354057977802,0.824136759066537,32.8595425568468), </v>
      </c>
    </row>
    <row r="24" spans="1:12" x14ac:dyDescent="0.3">
      <c r="A24" t="s">
        <v>36</v>
      </c>
      <c r="B24" t="s">
        <v>38</v>
      </c>
      <c r="C24" t="s">
        <v>47</v>
      </c>
      <c r="D24" t="s">
        <v>46</v>
      </c>
      <c r="E24" s="13">
        <v>272.05799999999999</v>
      </c>
      <c r="F24" s="13">
        <v>128.02809806134201</v>
      </c>
      <c r="G24" s="13">
        <v>0.36145782475645299</v>
      </c>
      <c r="H24" s="13">
        <v>128.38955588609846</v>
      </c>
      <c r="I24" s="13">
        <f t="shared" si="0"/>
        <v>47.059119033934685</v>
      </c>
      <c r="J24" s="13">
        <f t="shared" si="1"/>
        <v>0.13286057559654668</v>
      </c>
      <c r="K24" s="13">
        <f t="shared" si="2"/>
        <v>47.191979609531224</v>
      </c>
      <c r="L24" t="str">
        <f t="shared" si="3"/>
        <v xml:space="preserve">('Barnet','E09000003','E05000047','Coppetts',272.058,128.028098061342,0.361457824756453,128.389555886098,47.0591190339347,0.132860575596547,47.1919796095312), </v>
      </c>
    </row>
    <row r="25" spans="1:12" x14ac:dyDescent="0.3">
      <c r="A25" t="s">
        <v>36</v>
      </c>
      <c r="B25" t="s">
        <v>38</v>
      </c>
      <c r="C25" t="s">
        <v>49</v>
      </c>
      <c r="D25" t="s">
        <v>48</v>
      </c>
      <c r="E25" s="13">
        <v>374.94299999999998</v>
      </c>
      <c r="F25" s="13">
        <v>194.58389239631299</v>
      </c>
      <c r="G25" s="13">
        <v>2.32311154354317</v>
      </c>
      <c r="H25" s="13">
        <v>196.90700393985617</v>
      </c>
      <c r="I25" s="13">
        <f t="shared" si="0"/>
        <v>51.896926305148519</v>
      </c>
      <c r="J25" s="13">
        <f t="shared" si="1"/>
        <v>0.6195905893810979</v>
      </c>
      <c r="K25" s="13">
        <f t="shared" si="2"/>
        <v>52.516516894529616</v>
      </c>
      <c r="L25" t="str">
        <f t="shared" si="3"/>
        <v xml:space="preserve">('Barnet','E09000003','E05000048','East Barnet',374.943,194.583892396313,2.32311154354317,196.907003939856,51.8969263051485,0.619590589381098,52.5165168945296), </v>
      </c>
    </row>
    <row r="26" spans="1:12" x14ac:dyDescent="0.3">
      <c r="A26" t="s">
        <v>36</v>
      </c>
      <c r="B26" t="s">
        <v>38</v>
      </c>
      <c r="C26" t="s">
        <v>51</v>
      </c>
      <c r="D26" t="s">
        <v>50</v>
      </c>
      <c r="E26" s="13">
        <v>250.989</v>
      </c>
      <c r="F26" s="13">
        <v>140.03490331854599</v>
      </c>
      <c r="G26" s="13">
        <v>8.5085002437755006E-2</v>
      </c>
      <c r="H26" s="13">
        <v>140.11998832098374</v>
      </c>
      <c r="I26" s="13">
        <f t="shared" si="0"/>
        <v>55.79324325709333</v>
      </c>
      <c r="J26" s="13">
        <f t="shared" si="1"/>
        <v>3.3899892998400329E-2</v>
      </c>
      <c r="K26" s="13">
        <f t="shared" si="2"/>
        <v>55.827143150091729</v>
      </c>
      <c r="L26" t="str">
        <f t="shared" si="3"/>
        <v xml:space="preserve">('Barnet','E09000003','E05000049','East Finchley',250.989,140.034903318546,0.085085002437755,140.119988320984,55.7932432570933,0.0338998929984003,55.8271431500917), </v>
      </c>
    </row>
    <row r="27" spans="1:12" x14ac:dyDescent="0.3">
      <c r="A27" t="s">
        <v>36</v>
      </c>
      <c r="B27" t="s">
        <v>38</v>
      </c>
      <c r="C27" t="s">
        <v>53</v>
      </c>
      <c r="D27" t="s">
        <v>52</v>
      </c>
      <c r="E27" s="13">
        <v>555.65200000000004</v>
      </c>
      <c r="F27" s="13">
        <v>355.22758667187298</v>
      </c>
      <c r="G27" s="13">
        <v>1.50701554470887</v>
      </c>
      <c r="H27" s="13">
        <v>356.73460221658183</v>
      </c>
      <c r="I27" s="13">
        <f t="shared" si="0"/>
        <v>63.929867375960669</v>
      </c>
      <c r="J27" s="13">
        <f t="shared" si="1"/>
        <v>0.27121571499947267</v>
      </c>
      <c r="K27" s="13">
        <f t="shared" si="2"/>
        <v>64.201083090960125</v>
      </c>
      <c r="L27" t="str">
        <f t="shared" si="3"/>
        <v xml:space="preserve">('Barnet','E09000003','E05000050','Edgware',555.652,355.227586671873,1.50701554470887,356.734602216582,63.9298673759607,0.271215714999473,64.2010830909601), </v>
      </c>
    </row>
    <row r="28" spans="1:12" x14ac:dyDescent="0.3">
      <c r="A28" t="s">
        <v>36</v>
      </c>
      <c r="B28" t="s">
        <v>38</v>
      </c>
      <c r="C28" t="s">
        <v>55</v>
      </c>
      <c r="D28" t="s">
        <v>54</v>
      </c>
      <c r="E28" s="13">
        <v>272.56400000000002</v>
      </c>
      <c r="F28" s="13">
        <v>123.42691317954601</v>
      </c>
      <c r="G28" s="13">
        <v>1.5599807108341499</v>
      </c>
      <c r="H28" s="13">
        <v>124.98689389038016</v>
      </c>
      <c r="I28" s="13">
        <f t="shared" si="0"/>
        <v>45.283644641091996</v>
      </c>
      <c r="J28" s="13">
        <f t="shared" si="1"/>
        <v>0.57233556553108622</v>
      </c>
      <c r="K28" s="13">
        <f t="shared" si="2"/>
        <v>45.855980206623087</v>
      </c>
      <c r="L28" t="str">
        <f t="shared" si="3"/>
        <v xml:space="preserve">('Barnet','E09000003','E05000051','Finchley Church End',272.564,123.426913179546,1.55998071083415,124.98689389038,45.283644641092,0.572335565531086,45.8559802066231), </v>
      </c>
    </row>
    <row r="29" spans="1:12" x14ac:dyDescent="0.3">
      <c r="A29" t="s">
        <v>36</v>
      </c>
      <c r="B29" t="s">
        <v>38</v>
      </c>
      <c r="C29" t="s">
        <v>57</v>
      </c>
      <c r="D29" t="s">
        <v>56</v>
      </c>
      <c r="E29" s="13">
        <v>472.70499999999998</v>
      </c>
      <c r="F29" s="13">
        <v>301.40106530774398</v>
      </c>
      <c r="G29" s="13">
        <v>1.7119114806573099</v>
      </c>
      <c r="H29" s="13">
        <v>303.11297678840128</v>
      </c>
      <c r="I29" s="13">
        <f t="shared" si="0"/>
        <v>63.760921781606704</v>
      </c>
      <c r="J29" s="13">
        <f t="shared" si="1"/>
        <v>0.36215218384770842</v>
      </c>
      <c r="K29" s="13">
        <f t="shared" si="2"/>
        <v>64.12307396545441</v>
      </c>
      <c r="L29" t="str">
        <f t="shared" si="3"/>
        <v xml:space="preserve">('Barnet','E09000003','E05000052','Garden Suburb',472.705,301.401065307744,1.71191148065731,303.112976788401,63.7609217816067,0.362152183847708,64.1230739654544), </v>
      </c>
    </row>
    <row r="30" spans="1:12" x14ac:dyDescent="0.3">
      <c r="A30" t="s">
        <v>36</v>
      </c>
      <c r="B30" t="s">
        <v>38</v>
      </c>
      <c r="C30" t="s">
        <v>59</v>
      </c>
      <c r="D30" t="s">
        <v>58</v>
      </c>
      <c r="E30" s="13">
        <v>297.29199999999997</v>
      </c>
      <c r="F30" s="13">
        <v>111.67532812781999</v>
      </c>
      <c r="G30" s="13">
        <v>0.50867856987028004</v>
      </c>
      <c r="H30" s="13">
        <v>112.18400669769028</v>
      </c>
      <c r="I30" s="13">
        <f t="shared" si="0"/>
        <v>37.564188786721473</v>
      </c>
      <c r="J30" s="13">
        <f t="shared" si="1"/>
        <v>0.1711040222644</v>
      </c>
      <c r="K30" s="13">
        <f t="shared" si="2"/>
        <v>37.735292808985875</v>
      </c>
      <c r="L30" t="str">
        <f t="shared" si="3"/>
        <v xml:space="preserve">('Barnet','E09000003','E05000053','Golders Green',297.292,111.67532812782,0.50867856987028,112.18400669769,37.5641887867215,0.1711040222644,37.7352928089859), </v>
      </c>
    </row>
    <row r="31" spans="1:12" x14ac:dyDescent="0.3">
      <c r="A31" t="s">
        <v>36</v>
      </c>
      <c r="B31" t="s">
        <v>38</v>
      </c>
      <c r="C31" t="s">
        <v>61</v>
      </c>
      <c r="D31" t="s">
        <v>60</v>
      </c>
      <c r="E31" s="13">
        <v>542.31500000000005</v>
      </c>
      <c r="F31" s="13">
        <v>356.96107513381997</v>
      </c>
      <c r="G31" s="13">
        <v>4.3213260985856996</v>
      </c>
      <c r="H31" s="13">
        <v>361.28240123240568</v>
      </c>
      <c r="I31" s="13">
        <f t="shared" si="0"/>
        <v>65.82172263976102</v>
      </c>
      <c r="J31" s="13">
        <f t="shared" si="1"/>
        <v>0.7968295360787917</v>
      </c>
      <c r="K31" s="13">
        <f t="shared" si="2"/>
        <v>66.61855217583981</v>
      </c>
      <c r="L31" t="str">
        <f t="shared" si="3"/>
        <v xml:space="preserve">('Barnet','E09000003','E05000054','Hale',542.315,356.96107513382,4.3213260985857,361.282401232406,65.821722639761,0.796829536078792,66.6185521758398), </v>
      </c>
    </row>
    <row r="32" spans="1:12" x14ac:dyDescent="0.3">
      <c r="A32" t="s">
        <v>36</v>
      </c>
      <c r="B32" t="s">
        <v>38</v>
      </c>
      <c r="C32" t="s">
        <v>63</v>
      </c>
      <c r="D32" t="s">
        <v>62</v>
      </c>
      <c r="E32" s="13">
        <v>283.87099999999998</v>
      </c>
      <c r="F32" s="13">
        <v>118.085628073865</v>
      </c>
      <c r="G32" s="13">
        <v>2.1353589227069798</v>
      </c>
      <c r="H32" s="13">
        <v>120.22098699657198</v>
      </c>
      <c r="I32" s="13">
        <f t="shared" si="0"/>
        <v>41.59834152620909</v>
      </c>
      <c r="J32" s="13">
        <f t="shared" si="1"/>
        <v>0.75222862592761497</v>
      </c>
      <c r="K32" s="13">
        <f t="shared" si="2"/>
        <v>42.350570152136704</v>
      </c>
      <c r="L32" t="str">
        <f t="shared" si="3"/>
        <v xml:space="preserve">('Barnet','E09000003','E05000055','Hendon',283.871,118.085628073865,2.13535892270698,120.220986996572,41.5983415262091,0.752228625927615,42.3505701521367), </v>
      </c>
    </row>
    <row r="33" spans="1:12" x14ac:dyDescent="0.3">
      <c r="A33" t="s">
        <v>36</v>
      </c>
      <c r="B33" t="s">
        <v>38</v>
      </c>
      <c r="C33" t="s">
        <v>65</v>
      </c>
      <c r="D33" t="s">
        <v>64</v>
      </c>
      <c r="E33" s="13">
        <v>830.66600000000005</v>
      </c>
      <c r="F33" s="13">
        <v>629.93708619564495</v>
      </c>
      <c r="G33" s="13">
        <v>3.4882395394709702</v>
      </c>
      <c r="H33" s="13">
        <v>633.42532573511596</v>
      </c>
      <c r="I33" s="13">
        <f t="shared" si="0"/>
        <v>75.835183599141516</v>
      </c>
      <c r="J33" s="13">
        <f t="shared" si="1"/>
        <v>0.41993286585354039</v>
      </c>
      <c r="K33" s="13">
        <f t="shared" si="2"/>
        <v>76.255116464995069</v>
      </c>
      <c r="L33" t="str">
        <f t="shared" si="3"/>
        <v xml:space="preserve">('Barnet','E09000003','E05000056','High Barnet',830.666,629.937086195645,3.48823953947097,633.425325735116,75.8351835991415,0.41993286585354,76.2551164649951), </v>
      </c>
    </row>
    <row r="34" spans="1:12" x14ac:dyDescent="0.3">
      <c r="A34" t="s">
        <v>36</v>
      </c>
      <c r="B34" t="s">
        <v>38</v>
      </c>
      <c r="C34" t="s">
        <v>67</v>
      </c>
      <c r="D34" t="s">
        <v>66</v>
      </c>
      <c r="E34" s="13">
        <v>938.92100000000005</v>
      </c>
      <c r="F34" s="13">
        <v>642.402430190568</v>
      </c>
      <c r="G34" s="13">
        <v>3.0131183236249699</v>
      </c>
      <c r="H34" s="13">
        <v>645.41554851419301</v>
      </c>
      <c r="I34" s="13">
        <f t="shared" si="0"/>
        <v>68.419220593699364</v>
      </c>
      <c r="J34" s="13">
        <f t="shared" si="1"/>
        <v>0.32091286951990317</v>
      </c>
      <c r="K34" s="13">
        <f t="shared" si="2"/>
        <v>68.740133463219266</v>
      </c>
      <c r="L34" t="str">
        <f t="shared" si="3"/>
        <v xml:space="preserve">('Barnet','E09000003','E05000057','Mill Hill',938.921,642.402430190568,3.01311832362497,645.415548514193,68.4192205936994,0.320912869519903,68.7401334632193), </v>
      </c>
    </row>
    <row r="35" spans="1:12" x14ac:dyDescent="0.3">
      <c r="A35" t="s">
        <v>36</v>
      </c>
      <c r="B35" t="s">
        <v>38</v>
      </c>
      <c r="C35" t="s">
        <v>69</v>
      </c>
      <c r="D35" t="s">
        <v>68</v>
      </c>
      <c r="E35" s="13">
        <v>331.86099999999999</v>
      </c>
      <c r="F35" s="13">
        <v>163.55595932863301</v>
      </c>
      <c r="G35" s="13">
        <v>1.1435897943214499</v>
      </c>
      <c r="H35" s="13">
        <v>164.69954912295447</v>
      </c>
      <c r="I35" s="13">
        <f t="shared" si="0"/>
        <v>49.284477334978504</v>
      </c>
      <c r="J35" s="13">
        <f t="shared" si="1"/>
        <v>0.34459903222175847</v>
      </c>
      <c r="K35" s="13">
        <f t="shared" si="2"/>
        <v>49.629076367200263</v>
      </c>
      <c r="L35" t="str">
        <f t="shared" si="3"/>
        <v xml:space="preserve">('Barnet','E09000003','E05000058','Oakleigh',331.861,163.555959328633,1.14358979432145,164.699549122954,49.2844773349785,0.344599032221758,49.6290763672003), </v>
      </c>
    </row>
    <row r="36" spans="1:12" x14ac:dyDescent="0.3">
      <c r="A36" t="s">
        <v>36</v>
      </c>
      <c r="B36" t="s">
        <v>38</v>
      </c>
      <c r="C36" t="s">
        <v>71</v>
      </c>
      <c r="D36" t="s">
        <v>70</v>
      </c>
      <c r="E36" s="13">
        <v>877.44600000000003</v>
      </c>
      <c r="F36" s="13">
        <v>669.65927530279396</v>
      </c>
      <c r="G36" s="13">
        <v>7.1674228789423404</v>
      </c>
      <c r="H36" s="13">
        <v>676.82669818173633</v>
      </c>
      <c r="I36" s="13">
        <f t="shared" si="0"/>
        <v>76.319143890654686</v>
      </c>
      <c r="J36" s="13">
        <f t="shared" si="1"/>
        <v>0.81685059581357045</v>
      </c>
      <c r="K36" s="13">
        <f t="shared" si="2"/>
        <v>77.135994486468263</v>
      </c>
      <c r="L36" t="str">
        <f t="shared" si="3"/>
        <v xml:space="preserve">('Barnet','E09000003','E05000059','Totteridge',877.446,669.659275302794,7.16742287894234,676.826698181736,76.3191438906547,0.81685059581357,77.1359944864683), </v>
      </c>
    </row>
    <row r="37" spans="1:12" x14ac:dyDescent="0.3">
      <c r="A37" t="s">
        <v>36</v>
      </c>
      <c r="B37" t="s">
        <v>38</v>
      </c>
      <c r="C37" t="s">
        <v>73</v>
      </c>
      <c r="D37" t="s">
        <v>72</v>
      </c>
      <c r="E37" s="13">
        <v>455.053</v>
      </c>
      <c r="F37" s="13">
        <v>295.53010934947099</v>
      </c>
      <c r="G37" s="13">
        <v>0.78426736626419602</v>
      </c>
      <c r="H37" s="13">
        <v>296.31437671573519</v>
      </c>
      <c r="I37" s="13">
        <f t="shared" si="0"/>
        <v>64.944107466486543</v>
      </c>
      <c r="J37" s="13">
        <f t="shared" si="1"/>
        <v>0.17234637861176522</v>
      </c>
      <c r="K37" s="13">
        <f t="shared" si="2"/>
        <v>65.116453845098306</v>
      </c>
      <c r="L37" t="str">
        <f t="shared" si="3"/>
        <v xml:space="preserve">('Barnet','E09000003','E05000060','Underhill',455.053,295.530109349471,0.784267366264196,296.314376715735,64.9441074664865,0.172346378611765,65.1164538450983), </v>
      </c>
    </row>
    <row r="38" spans="1:12" x14ac:dyDescent="0.3">
      <c r="A38" t="s">
        <v>36</v>
      </c>
      <c r="B38" t="s">
        <v>38</v>
      </c>
      <c r="C38" t="s">
        <v>75</v>
      </c>
      <c r="D38" t="s">
        <v>74</v>
      </c>
      <c r="E38" s="13">
        <v>216.34399999999999</v>
      </c>
      <c r="F38" s="13">
        <v>85.397121711065395</v>
      </c>
      <c r="G38" s="13">
        <v>1.01472747990985</v>
      </c>
      <c r="H38" s="13">
        <v>86.411849190975246</v>
      </c>
      <c r="I38" s="13">
        <f t="shared" si="0"/>
        <v>39.472840342725199</v>
      </c>
      <c r="J38" s="13">
        <f t="shared" si="1"/>
        <v>0.46903426021052119</v>
      </c>
      <c r="K38" s="13">
        <f t="shared" si="2"/>
        <v>39.941874602935719</v>
      </c>
      <c r="L38" t="str">
        <f t="shared" si="3"/>
        <v xml:space="preserve">('Barnet','E09000003','E05000061','West Finchley',216.344,85.3971217110654,1.01472747990985,86.4118491909752,39.4728403427252,0.469034260210521,39.9418746029357), </v>
      </c>
    </row>
    <row r="39" spans="1:12" x14ac:dyDescent="0.3">
      <c r="A39" t="s">
        <v>36</v>
      </c>
      <c r="B39" t="s">
        <v>38</v>
      </c>
      <c r="C39" t="s">
        <v>77</v>
      </c>
      <c r="D39" t="s">
        <v>76</v>
      </c>
      <c r="E39" s="13">
        <v>342.86500000000001</v>
      </c>
      <c r="F39" s="13">
        <v>144.03874388524301</v>
      </c>
      <c r="G39" s="13">
        <v>23.088445079597701</v>
      </c>
      <c r="H39" s="13">
        <v>167.12718896484071</v>
      </c>
      <c r="I39" s="13">
        <f t="shared" si="0"/>
        <v>42.010337562960061</v>
      </c>
      <c r="J39" s="13">
        <f t="shared" si="1"/>
        <v>6.7339754946109114</v>
      </c>
      <c r="K39" s="13">
        <f t="shared" si="2"/>
        <v>48.74431305757097</v>
      </c>
      <c r="L39" t="str">
        <f t="shared" si="3"/>
        <v xml:space="preserve">('Barnet','E09000003','E05000062','West Hendon',342.865,144.038743885243,23.0884450795977,167.127188964841,42.0103375629601,6.73397549461091,48.744313057571), </v>
      </c>
    </row>
    <row r="40" spans="1:12" x14ac:dyDescent="0.3">
      <c r="A40" t="s">
        <v>36</v>
      </c>
      <c r="B40" t="s">
        <v>38</v>
      </c>
      <c r="C40" t="s">
        <v>79</v>
      </c>
      <c r="D40" t="s">
        <v>78</v>
      </c>
      <c r="E40" s="13">
        <v>262.11700000000002</v>
      </c>
      <c r="F40" s="13">
        <v>112.074157712561</v>
      </c>
      <c r="G40" s="13">
        <v>0.203463789014383</v>
      </c>
      <c r="H40" s="13">
        <v>112.27762150157538</v>
      </c>
      <c r="I40" s="13">
        <f t="shared" si="0"/>
        <v>42.757302163751682</v>
      </c>
      <c r="J40" s="13">
        <f t="shared" si="1"/>
        <v>7.762327091122781E-2</v>
      </c>
      <c r="K40" s="13">
        <f t="shared" si="2"/>
        <v>42.834925434662907</v>
      </c>
      <c r="L40" t="str">
        <f t="shared" si="3"/>
        <v xml:space="preserve">('Barnet','E09000003','E05000063','Woodhouse',262.117,112.074157712561,0.203463789014383,112.277621501575,42.7573021637517,0.0776232709112278,42.8349254346629), </v>
      </c>
    </row>
    <row r="41" spans="1:12" x14ac:dyDescent="0.3">
      <c r="A41" t="s">
        <v>80</v>
      </c>
      <c r="B41" t="s">
        <v>82</v>
      </c>
      <c r="C41" t="s">
        <v>83</v>
      </c>
      <c r="D41" t="s">
        <v>81</v>
      </c>
      <c r="E41" s="13">
        <v>213.00700000000001</v>
      </c>
      <c r="F41" s="13">
        <v>89.633334272223195</v>
      </c>
      <c r="G41" s="13">
        <v>1.5047049998851999E-2</v>
      </c>
      <c r="H41" s="13">
        <v>89.64838132222205</v>
      </c>
      <c r="I41" s="13">
        <f t="shared" si="0"/>
        <v>42.079994681969694</v>
      </c>
      <c r="J41" s="13">
        <f t="shared" si="1"/>
        <v>7.0641105685972753E-3</v>
      </c>
      <c r="K41" s="13">
        <f t="shared" si="2"/>
        <v>42.087058792538294</v>
      </c>
      <c r="L41" t="str">
        <f t="shared" si="3"/>
        <v xml:space="preserve">('Bexley','E09000004','E05011217','Barnehurst',213.007,89.6333342722232,0.015047049998852,89.6483813222221,42.0799946819697,0.00706411056859728,42.0870587925383), </v>
      </c>
    </row>
    <row r="42" spans="1:12" x14ac:dyDescent="0.3">
      <c r="A42" t="s">
        <v>80</v>
      </c>
      <c r="B42" t="s">
        <v>82</v>
      </c>
      <c r="C42" t="s">
        <v>85</v>
      </c>
      <c r="D42" t="s">
        <v>84</v>
      </c>
      <c r="E42" s="13">
        <v>575.69799999999998</v>
      </c>
      <c r="F42" s="13">
        <v>215.45491877578499</v>
      </c>
      <c r="G42" s="13">
        <v>86.149136862641896</v>
      </c>
      <c r="H42" s="13">
        <v>301.60405563842687</v>
      </c>
      <c r="I42" s="13">
        <f t="shared" si="0"/>
        <v>37.424989973177773</v>
      </c>
      <c r="J42" s="13">
        <f t="shared" si="1"/>
        <v>14.964293234064021</v>
      </c>
      <c r="K42" s="13">
        <f t="shared" si="2"/>
        <v>52.389283207241796</v>
      </c>
      <c r="L42" t="str">
        <f t="shared" si="3"/>
        <v xml:space="preserve">('Bexley','E09000004','E05011218','Belvedere',575.698,215.454918775785,86.1491368626419,301.604055638427,37.4249899731778,14.964293234064,52.3892832072418), </v>
      </c>
    </row>
    <row r="43" spans="1:12" x14ac:dyDescent="0.3">
      <c r="A43" t="s">
        <v>80</v>
      </c>
      <c r="B43" t="s">
        <v>82</v>
      </c>
      <c r="C43" t="s">
        <v>87</v>
      </c>
      <c r="D43" t="s">
        <v>86</v>
      </c>
      <c r="E43" s="13">
        <v>362.54599999999999</v>
      </c>
      <c r="F43" s="13">
        <v>122.577972443929</v>
      </c>
      <c r="G43" s="13">
        <v>8.0451092169895003E-2</v>
      </c>
      <c r="H43" s="13">
        <v>122.65842353609889</v>
      </c>
      <c r="I43" s="13">
        <f t="shared" si="0"/>
        <v>33.810322674620323</v>
      </c>
      <c r="J43" s="13">
        <f t="shared" si="1"/>
        <v>2.2190588827319845E-2</v>
      </c>
      <c r="K43" s="13">
        <f t="shared" si="2"/>
        <v>33.832513263447645</v>
      </c>
      <c r="L43" t="str">
        <f t="shared" si="3"/>
        <v xml:space="preserve">('Bexley','E09000004','E05011219','Bexleyheath',362.546,122.577972443929,0.080451092169895,122.658423536099,33.8103226746203,0.0221905888273198,33.8325132634476), </v>
      </c>
    </row>
    <row r="44" spans="1:12" x14ac:dyDescent="0.3">
      <c r="A44" t="s">
        <v>80</v>
      </c>
      <c r="B44" t="s">
        <v>82</v>
      </c>
      <c r="C44" t="s">
        <v>89</v>
      </c>
      <c r="D44" t="s">
        <v>88</v>
      </c>
      <c r="E44" s="13">
        <v>290.79199999999997</v>
      </c>
      <c r="F44" s="13">
        <v>99.953738443719701</v>
      </c>
      <c r="G44" s="13">
        <v>2.28196166367132</v>
      </c>
      <c r="H44" s="13">
        <v>102.23570010739103</v>
      </c>
      <c r="I44" s="13">
        <f t="shared" si="0"/>
        <v>34.372932695438564</v>
      </c>
      <c r="J44" s="13">
        <f t="shared" si="1"/>
        <v>0.7847401798093897</v>
      </c>
      <c r="K44" s="13">
        <f t="shared" si="2"/>
        <v>35.157672875247954</v>
      </c>
      <c r="L44" t="str">
        <f t="shared" si="3"/>
        <v xml:space="preserve">('Bexley','E09000004','E05011220','Blackfen &amp; Lamorbey',290.792,99.9537384437197,2.28196166367132,102.235700107391,34.3729326954386,0.78474017980939,35.157672875248), </v>
      </c>
    </row>
    <row r="45" spans="1:12" x14ac:dyDescent="0.3">
      <c r="A45" t="s">
        <v>80</v>
      </c>
      <c r="B45" t="s">
        <v>82</v>
      </c>
      <c r="C45" t="s">
        <v>91</v>
      </c>
      <c r="D45" t="s">
        <v>90</v>
      </c>
      <c r="E45" s="13">
        <v>337.37599999999998</v>
      </c>
      <c r="F45" s="13">
        <v>134.98228787429699</v>
      </c>
      <c r="G45" s="13">
        <v>1.9573050052749501</v>
      </c>
      <c r="H45" s="13">
        <v>136.93959287957193</v>
      </c>
      <c r="I45" s="13">
        <f t="shared" si="0"/>
        <v>40.009451731687193</v>
      </c>
      <c r="J45" s="13">
        <f t="shared" si="1"/>
        <v>0.58015537716818932</v>
      </c>
      <c r="K45" s="13">
        <f t="shared" si="2"/>
        <v>40.589607108855382</v>
      </c>
      <c r="L45" t="str">
        <f t="shared" si="3"/>
        <v xml:space="preserve">('Bexley','E09000004','E05011221','Blendon &amp; Penhill',337.376,134.982287874297,1.95730500527495,136.939592879572,40.0094517316872,0.580155377168189,40.5896071088554), </v>
      </c>
    </row>
    <row r="46" spans="1:12" x14ac:dyDescent="0.3">
      <c r="A46" t="s">
        <v>80</v>
      </c>
      <c r="B46" t="s">
        <v>82</v>
      </c>
      <c r="C46" t="s">
        <v>93</v>
      </c>
      <c r="D46" t="s">
        <v>92</v>
      </c>
      <c r="E46" s="13">
        <v>511.33600000000001</v>
      </c>
      <c r="F46" s="13">
        <v>222.01688456168199</v>
      </c>
      <c r="G46" s="13">
        <v>5.9849360616040199</v>
      </c>
      <c r="H46" s="13">
        <v>228.00182062328602</v>
      </c>
      <c r="I46" s="13">
        <f t="shared" si="0"/>
        <v>43.418981757920818</v>
      </c>
      <c r="J46" s="13">
        <f t="shared" si="1"/>
        <v>1.1704507528521404</v>
      </c>
      <c r="K46" s="13">
        <f t="shared" si="2"/>
        <v>44.589432510772959</v>
      </c>
      <c r="L46" t="str">
        <f t="shared" si="3"/>
        <v xml:space="preserve">('Bexley','E09000004','E05011222','Crayford',511.336,222.016884561682,5.98493606160402,228.001820623286,43.4189817579208,1.17045075285214,44.589432510773), </v>
      </c>
    </row>
    <row r="47" spans="1:12" x14ac:dyDescent="0.3">
      <c r="A47" t="s">
        <v>80</v>
      </c>
      <c r="B47" t="s">
        <v>82</v>
      </c>
      <c r="C47" t="s">
        <v>95</v>
      </c>
      <c r="D47" t="s">
        <v>94</v>
      </c>
      <c r="E47" s="13">
        <v>267.71600000000001</v>
      </c>
      <c r="F47" s="13">
        <v>72.031524283903593</v>
      </c>
      <c r="G47" s="13">
        <v>0.104734896234358</v>
      </c>
      <c r="H47" s="13">
        <v>72.136259180137955</v>
      </c>
      <c r="I47" s="13">
        <f t="shared" si="0"/>
        <v>26.905946706175047</v>
      </c>
      <c r="J47" s="13">
        <f t="shared" si="1"/>
        <v>3.91216424249421E-2</v>
      </c>
      <c r="K47" s="13">
        <f t="shared" si="2"/>
        <v>26.945068348599992</v>
      </c>
      <c r="L47" t="str">
        <f t="shared" si="3"/>
        <v xml:space="preserve">('Bexley','E09000004','E05011223','Crook Log',267.716,72.0315242839036,0.104734896234358,72.136259180138,26.905946706175,0.0391216424249421,26.9450683486), </v>
      </c>
    </row>
    <row r="48" spans="1:12" x14ac:dyDescent="0.3">
      <c r="A48" t="s">
        <v>80</v>
      </c>
      <c r="B48" t="s">
        <v>82</v>
      </c>
      <c r="C48" t="s">
        <v>97</v>
      </c>
      <c r="D48" t="s">
        <v>96</v>
      </c>
      <c r="E48" s="13">
        <v>281.71899999999999</v>
      </c>
      <c r="F48" s="13">
        <v>107.833330252653</v>
      </c>
      <c r="G48" s="13">
        <v>0.115244075507156</v>
      </c>
      <c r="H48" s="13">
        <v>107.94857432816015</v>
      </c>
      <c r="I48" s="13">
        <f t="shared" si="0"/>
        <v>38.276910770183406</v>
      </c>
      <c r="J48" s="13">
        <f t="shared" si="1"/>
        <v>4.090745583618996E-2</v>
      </c>
      <c r="K48" s="13">
        <f t="shared" si="2"/>
        <v>38.317818226019597</v>
      </c>
      <c r="L48" t="str">
        <f t="shared" si="3"/>
        <v xml:space="preserve">('Bexley','E09000004','E05011224','East Wickham',281.719,107.833330252653,0.115244075507156,107.94857432816,38.2769107701834,0.04090745583619,38.3178182260196), </v>
      </c>
    </row>
    <row r="49" spans="1:12" x14ac:dyDescent="0.3">
      <c r="A49" t="s">
        <v>80</v>
      </c>
      <c r="B49" t="s">
        <v>82</v>
      </c>
      <c r="C49" t="s">
        <v>99</v>
      </c>
      <c r="D49" t="s">
        <v>98</v>
      </c>
      <c r="E49" s="13">
        <v>322.572</v>
      </c>
      <c r="F49" s="13">
        <v>91.329255831225396</v>
      </c>
      <c r="G49" s="13">
        <v>80.641511173505194</v>
      </c>
      <c r="H49" s="13">
        <v>171.97076700473059</v>
      </c>
      <c r="I49" s="13">
        <f t="shared" si="0"/>
        <v>28.312828091472724</v>
      </c>
      <c r="J49" s="13">
        <f t="shared" si="1"/>
        <v>24.999538451417109</v>
      </c>
      <c r="K49" s="13">
        <f t="shared" si="2"/>
        <v>53.312366542889833</v>
      </c>
      <c r="L49" t="str">
        <f t="shared" si="3"/>
        <v xml:space="preserve">('Bexley','E09000004','E05011225','Erith',322.572,91.3292558312254,80.6415111735052,171.970767004731,28.3128280914727,24.9995384514171,53.3123665428898), </v>
      </c>
    </row>
    <row r="50" spans="1:12" x14ac:dyDescent="0.3">
      <c r="A50" t="s">
        <v>80</v>
      </c>
      <c r="B50" t="s">
        <v>82</v>
      </c>
      <c r="C50" t="s">
        <v>101</v>
      </c>
      <c r="D50" t="s">
        <v>100</v>
      </c>
      <c r="E50" s="13">
        <v>326.05500000000001</v>
      </c>
      <c r="F50" s="13">
        <v>119.88181132138</v>
      </c>
      <c r="G50" s="13">
        <v>7.9243478913605996</v>
      </c>
      <c r="H50" s="13">
        <v>127.8061592127406</v>
      </c>
      <c r="I50" s="13">
        <f t="shared" si="0"/>
        <v>36.767358673039823</v>
      </c>
      <c r="J50" s="13">
        <f t="shared" si="1"/>
        <v>2.4303715297605004</v>
      </c>
      <c r="K50" s="13">
        <f t="shared" si="2"/>
        <v>39.197730202800322</v>
      </c>
      <c r="L50" t="str">
        <f t="shared" si="3"/>
        <v xml:space="preserve">('Bexley','E09000004','E05011226','Falconwood &amp; Welling',326.055,119.88181132138,7.9243478913606,127.806159212741,36.7673586730398,2.4303715297605,39.1977302028003), </v>
      </c>
    </row>
    <row r="51" spans="1:12" x14ac:dyDescent="0.3">
      <c r="A51" t="s">
        <v>80</v>
      </c>
      <c r="B51" t="s">
        <v>82</v>
      </c>
      <c r="C51" t="s">
        <v>103</v>
      </c>
      <c r="D51" t="s">
        <v>102</v>
      </c>
      <c r="E51" s="13">
        <v>188.68899999999999</v>
      </c>
      <c r="F51" s="13">
        <v>79.1137299370357</v>
      </c>
      <c r="G51" s="13">
        <v>0.13323301547094199</v>
      </c>
      <c r="H51" s="13">
        <v>79.246962952506635</v>
      </c>
      <c r="I51" s="13">
        <f t="shared" si="0"/>
        <v>41.928109183384144</v>
      </c>
      <c r="J51" s="13">
        <f t="shared" si="1"/>
        <v>7.0609847670474693E-2</v>
      </c>
      <c r="K51" s="13">
        <f t="shared" si="2"/>
        <v>41.998719031054613</v>
      </c>
      <c r="L51" t="str">
        <f t="shared" si="3"/>
        <v xml:space="preserve">('Bexley','E09000004','E05011227','Longlands',188.689,79.1137299370357,0.133233015470942,79.2469629525066,41.9281091833841,0.0706098476704747,41.9987190310546), </v>
      </c>
    </row>
    <row r="52" spans="1:12" x14ac:dyDescent="0.3">
      <c r="A52" t="s">
        <v>80</v>
      </c>
      <c r="B52" t="s">
        <v>82</v>
      </c>
      <c r="C52" t="s">
        <v>105</v>
      </c>
      <c r="D52" t="s">
        <v>104</v>
      </c>
      <c r="E52" s="13">
        <v>171.374</v>
      </c>
      <c r="F52" s="13">
        <v>45.6369486186099</v>
      </c>
      <c r="G52" s="13">
        <v>2.50919950002409E-2</v>
      </c>
      <c r="H52" s="13">
        <v>45.662040613610138</v>
      </c>
      <c r="I52" s="13">
        <f t="shared" si="0"/>
        <v>26.630030587259384</v>
      </c>
      <c r="J52" s="13">
        <f t="shared" si="1"/>
        <v>1.4641658011274114E-2</v>
      </c>
      <c r="K52" s="13">
        <f t="shared" si="2"/>
        <v>26.644672245270655</v>
      </c>
      <c r="L52" t="str">
        <f t="shared" si="3"/>
        <v xml:space="preserve">('Bexley','E09000004','E05011228','Northumberland Heath',171.374,45.6369486186099,0.0250919950002409,45.6620406136101,26.6300305872594,0.0146416580112741,26.6446722452707), </v>
      </c>
    </row>
    <row r="53" spans="1:12" x14ac:dyDescent="0.3">
      <c r="A53" t="s">
        <v>80</v>
      </c>
      <c r="B53" t="s">
        <v>82</v>
      </c>
      <c r="C53" t="s">
        <v>110</v>
      </c>
      <c r="D53" t="s">
        <v>1389</v>
      </c>
      <c r="E53" s="13">
        <v>874.65599999999995</v>
      </c>
      <c r="F53" s="13">
        <v>660.44985367694096</v>
      </c>
      <c r="G53" s="13">
        <v>9.1889282039115301</v>
      </c>
      <c r="H53" s="13">
        <v>669.63878188085255</v>
      </c>
      <c r="I53" s="13">
        <f t="shared" si="0"/>
        <v>75.509669364520576</v>
      </c>
      <c r="J53" s="13">
        <f t="shared" si="1"/>
        <v>1.0505762498526885</v>
      </c>
      <c r="K53" s="13">
        <f t="shared" si="2"/>
        <v>76.560245614373258</v>
      </c>
      <c r="L53" t="str">
        <f t="shared" si="3"/>
        <v xml:space="preserve">('Bexley','E09000004','E05011229','St. Marys &amp; St. James',874.656,660.449853676941,9.18892820391153,669.638781880853,75.5096693645206,1.05057624985269,76.5602456143733), </v>
      </c>
    </row>
    <row r="54" spans="1:12" x14ac:dyDescent="0.3">
      <c r="A54" t="s">
        <v>80</v>
      </c>
      <c r="B54" t="s">
        <v>82</v>
      </c>
      <c r="C54" t="s">
        <v>107</v>
      </c>
      <c r="D54" t="s">
        <v>106</v>
      </c>
      <c r="E54" s="13">
        <v>398.964</v>
      </c>
      <c r="F54" s="13">
        <v>170.028660985063</v>
      </c>
      <c r="G54" s="13">
        <v>0.76074320135561802</v>
      </c>
      <c r="H54" s="13">
        <v>170.78940418641861</v>
      </c>
      <c r="I54" s="13">
        <f t="shared" si="0"/>
        <v>42.617544687005093</v>
      </c>
      <c r="J54" s="13">
        <f t="shared" si="1"/>
        <v>0.19067966066001393</v>
      </c>
      <c r="K54" s="13">
        <f t="shared" si="2"/>
        <v>42.808224347665103</v>
      </c>
      <c r="L54" t="str">
        <f t="shared" si="3"/>
        <v xml:space="preserve">('Bexley','E09000004','E05011230','Sidcup',398.964,170.028660985063,0.760743201355618,170.789404186419,42.6175446870051,0.190679660660014,42.8082243476651), </v>
      </c>
    </row>
    <row r="55" spans="1:12" x14ac:dyDescent="0.3">
      <c r="A55" t="s">
        <v>80</v>
      </c>
      <c r="B55" t="s">
        <v>82</v>
      </c>
      <c r="C55" t="s">
        <v>109</v>
      </c>
      <c r="D55" t="s">
        <v>108</v>
      </c>
      <c r="E55" s="13">
        <v>554.25599999999997</v>
      </c>
      <c r="F55" s="13">
        <v>243.142018582335</v>
      </c>
      <c r="G55" s="13">
        <v>128.42449150647599</v>
      </c>
      <c r="H55" s="13">
        <v>371.56651008881101</v>
      </c>
      <c r="I55" s="13">
        <f t="shared" si="0"/>
        <v>43.868179790987377</v>
      </c>
      <c r="J55" s="13">
        <f t="shared" si="1"/>
        <v>23.170609160113013</v>
      </c>
      <c r="K55" s="13">
        <f t="shared" si="2"/>
        <v>67.0387889511004</v>
      </c>
      <c r="L55" t="str">
        <f t="shared" si="3"/>
        <v xml:space="preserve">('Bexley','E09000004','E05011231','Slade Green &amp; Northend',554.256,243.142018582335,128.424491506476,371.566510088811,43.8681797909874,23.170609160113,67.0387889511004), </v>
      </c>
    </row>
    <row r="56" spans="1:12" x14ac:dyDescent="0.3">
      <c r="A56" t="s">
        <v>80</v>
      </c>
      <c r="B56" t="s">
        <v>82</v>
      </c>
      <c r="C56" t="s">
        <v>112</v>
      </c>
      <c r="D56" t="s">
        <v>111</v>
      </c>
      <c r="E56" s="13">
        <v>514.39200000000005</v>
      </c>
      <c r="F56" s="13">
        <v>219.17136833182801</v>
      </c>
      <c r="G56" s="13">
        <v>113.69772194095501</v>
      </c>
      <c r="H56" s="13">
        <v>332.86909027278301</v>
      </c>
      <c r="I56" s="13">
        <f t="shared" si="0"/>
        <v>42.607849331215881</v>
      </c>
      <c r="J56" s="13">
        <f t="shared" si="1"/>
        <v>22.10332235745404</v>
      </c>
      <c r="K56" s="13">
        <f t="shared" si="2"/>
        <v>64.711171688669921</v>
      </c>
      <c r="L56" t="str">
        <f t="shared" si="3"/>
        <v xml:space="preserve">('Bexley','E09000004','E05011232','Thamesmead East',514.392,219.171368331828,113.697721940955,332.869090272783,42.6078493312159,22.103322357454,64.7111716886699), </v>
      </c>
    </row>
    <row r="57" spans="1:12" x14ac:dyDescent="0.3">
      <c r="A57" t="s">
        <v>80</v>
      </c>
      <c r="B57" t="s">
        <v>82</v>
      </c>
      <c r="C57" t="s">
        <v>114</v>
      </c>
      <c r="D57" t="s">
        <v>113</v>
      </c>
      <c r="E57" s="13">
        <v>237.499</v>
      </c>
      <c r="F57" s="13">
        <v>65.8305392915927</v>
      </c>
      <c r="G57" s="13">
        <v>3.5101643929723002E-2</v>
      </c>
      <c r="H57" s="13">
        <v>65.865640935522421</v>
      </c>
      <c r="I57" s="13">
        <f t="shared" si="0"/>
        <v>27.718238515359094</v>
      </c>
      <c r="J57" s="13">
        <f t="shared" si="1"/>
        <v>1.4779701779680335E-2</v>
      </c>
      <c r="K57" s="13">
        <f t="shared" si="2"/>
        <v>27.733018217138778</v>
      </c>
      <c r="L57" t="str">
        <f t="shared" si="3"/>
        <v xml:space="preserve">('Bexley','E09000004','E05011233','West Heath',237.499,65.8305392915927,0.035101643929723,65.8656409355224,27.7182385153591,0.0147797017796803,27.7330182171388), </v>
      </c>
    </row>
    <row r="58" spans="1:12" x14ac:dyDescent="0.3">
      <c r="A58" t="s">
        <v>115</v>
      </c>
      <c r="B58" t="s">
        <v>117</v>
      </c>
      <c r="C58" t="s">
        <v>118</v>
      </c>
      <c r="D58" t="s">
        <v>116</v>
      </c>
      <c r="E58" s="13">
        <v>205.85300000000001</v>
      </c>
      <c r="F58" s="13">
        <v>60.272203894587101</v>
      </c>
      <c r="G58" s="13">
        <v>4.1384511252623799</v>
      </c>
      <c r="H58" s="13">
        <v>64.410655019849486</v>
      </c>
      <c r="I58" s="13">
        <f t="shared" si="0"/>
        <v>29.279244846850471</v>
      </c>
      <c r="J58" s="13">
        <f t="shared" si="1"/>
        <v>2.0103914566522616</v>
      </c>
      <c r="K58" s="13">
        <f t="shared" si="2"/>
        <v>31.289636303502732</v>
      </c>
      <c r="L58" t="str">
        <f t="shared" si="3"/>
        <v xml:space="preserve">('Brent','E09000005','E05000085','Alperton',205.853,60.2722038945871,4.13845112526238,64.4106550198495,29.2792448468505,2.01039145665226,31.2896363035027), </v>
      </c>
    </row>
    <row r="59" spans="1:12" x14ac:dyDescent="0.3">
      <c r="A59" t="s">
        <v>115</v>
      </c>
      <c r="B59" t="s">
        <v>117</v>
      </c>
      <c r="C59" t="s">
        <v>120</v>
      </c>
      <c r="D59" t="s">
        <v>119</v>
      </c>
      <c r="E59" s="13">
        <v>297.90800000000002</v>
      </c>
      <c r="F59" s="13">
        <v>162.03955509745799</v>
      </c>
      <c r="G59" s="13">
        <v>1.43191024905691</v>
      </c>
      <c r="H59" s="13">
        <v>163.47146534651489</v>
      </c>
      <c r="I59" s="13">
        <f t="shared" si="0"/>
        <v>54.392481939880085</v>
      </c>
      <c r="J59" s="13">
        <f t="shared" si="1"/>
        <v>0.48065518517693712</v>
      </c>
      <c r="K59" s="13">
        <f t="shared" si="2"/>
        <v>54.873137125057028</v>
      </c>
      <c r="L59" t="str">
        <f t="shared" si="3"/>
        <v xml:space="preserve">('Brent','E09000005','E05000086','Barnhill',297.908,162.039555097458,1.43191024905691,163.471465346515,54.3924819398801,0.480655185176937,54.873137125057), </v>
      </c>
    </row>
    <row r="60" spans="1:12" x14ac:dyDescent="0.3">
      <c r="A60" t="s">
        <v>115</v>
      </c>
      <c r="B60" t="s">
        <v>117</v>
      </c>
      <c r="C60" t="s">
        <v>122</v>
      </c>
      <c r="D60" t="s">
        <v>121</v>
      </c>
      <c r="E60" s="13">
        <v>172.94200000000001</v>
      </c>
      <c r="F60" s="13">
        <v>82.984318112078498</v>
      </c>
      <c r="G60" s="13">
        <v>8.3375423788109998E-2</v>
      </c>
      <c r="H60" s="13">
        <v>83.06769353586661</v>
      </c>
      <c r="I60" s="13">
        <f t="shared" si="0"/>
        <v>47.983901025822817</v>
      </c>
      <c r="J60" s="13">
        <f t="shared" si="1"/>
        <v>4.8210049489487802E-2</v>
      </c>
      <c r="K60" s="13">
        <f t="shared" si="2"/>
        <v>48.032111075312308</v>
      </c>
      <c r="L60" t="str">
        <f t="shared" si="3"/>
        <v xml:space="preserve">('Brent','E09000005','E05000087','Brondesbury Park',172.942,82.9843181120785,0.08337542378811,83.0676935358666,47.9839010258228,0.0482100494894878,48.0321110753123), </v>
      </c>
    </row>
    <row r="61" spans="1:12" x14ac:dyDescent="0.3">
      <c r="A61" t="s">
        <v>115</v>
      </c>
      <c r="B61" t="s">
        <v>117</v>
      </c>
      <c r="C61" t="s">
        <v>124</v>
      </c>
      <c r="D61" t="s">
        <v>123</v>
      </c>
      <c r="E61" s="13">
        <v>229.95599999999999</v>
      </c>
      <c r="F61" s="13">
        <v>90.304736927356899</v>
      </c>
      <c r="G61" s="13">
        <v>11.711146847827299</v>
      </c>
      <c r="H61" s="13">
        <v>102.01588377518419</v>
      </c>
      <c r="I61" s="13">
        <f t="shared" si="0"/>
        <v>39.270441705090064</v>
      </c>
      <c r="J61" s="13">
        <f t="shared" si="1"/>
        <v>5.0927772477462208</v>
      </c>
      <c r="K61" s="13">
        <f t="shared" si="2"/>
        <v>44.363218952836277</v>
      </c>
      <c r="L61" t="str">
        <f t="shared" si="3"/>
        <v xml:space="preserve">('Brent','E09000005','E05000088','Dollis Hill',229.956,90.3047369273569,11.7111468478273,102.015883775184,39.2704417050901,5.09277724774622,44.3632189528363), </v>
      </c>
    </row>
    <row r="62" spans="1:12" x14ac:dyDescent="0.3">
      <c r="A62" t="s">
        <v>115</v>
      </c>
      <c r="B62" t="s">
        <v>117</v>
      </c>
      <c r="C62" t="s">
        <v>126</v>
      </c>
      <c r="D62" t="s">
        <v>125</v>
      </c>
      <c r="E62" s="13">
        <v>168.14400000000001</v>
      </c>
      <c r="F62" s="13">
        <v>55.365708266269998</v>
      </c>
      <c r="G62" s="13">
        <v>2.2895428470239999E-2</v>
      </c>
      <c r="H62" s="13">
        <v>55.38860369474024</v>
      </c>
      <c r="I62" s="13">
        <f t="shared" si="0"/>
        <v>32.927555111255828</v>
      </c>
      <c r="J62" s="13">
        <f t="shared" si="1"/>
        <v>1.3616559895232656E-2</v>
      </c>
      <c r="K62" s="13">
        <f t="shared" si="2"/>
        <v>32.941171671151061</v>
      </c>
      <c r="L62" t="str">
        <f t="shared" si="3"/>
        <v xml:space="preserve">('Brent','E09000005','E05000089','Dudden Hill',168.144,55.36570826627,0.02289542847024,55.3886036947402,32.9275551112558,0.0136165598952327,32.9411716711511), </v>
      </c>
    </row>
    <row r="63" spans="1:12" x14ac:dyDescent="0.3">
      <c r="A63" t="s">
        <v>115</v>
      </c>
      <c r="B63" t="s">
        <v>117</v>
      </c>
      <c r="C63" t="s">
        <v>128</v>
      </c>
      <c r="D63" t="s">
        <v>127</v>
      </c>
      <c r="E63" s="13">
        <v>265.93799999999999</v>
      </c>
      <c r="F63" s="13">
        <v>152.91488914786601</v>
      </c>
      <c r="G63" s="13">
        <v>7.1795340002709998E-2</v>
      </c>
      <c r="H63" s="13">
        <v>152.98668448786873</v>
      </c>
      <c r="I63" s="13">
        <f t="shared" si="0"/>
        <v>57.500202734421556</v>
      </c>
      <c r="J63" s="13">
        <f t="shared" si="1"/>
        <v>2.6997021863257604E-2</v>
      </c>
      <c r="K63" s="13">
        <f t="shared" si="2"/>
        <v>57.527199756284816</v>
      </c>
      <c r="L63" t="str">
        <f t="shared" si="3"/>
        <v xml:space="preserve">('Brent','E09000005','E05000090','Fryent',265.938,152.914889147866,0.07179534000271,152.986684487869,57.5002027344216,0.0269970218632576,57.5271997562848), </v>
      </c>
    </row>
    <row r="64" spans="1:12" x14ac:dyDescent="0.3">
      <c r="A64" t="s">
        <v>115</v>
      </c>
      <c r="B64" t="s">
        <v>117</v>
      </c>
      <c r="C64" t="s">
        <v>130</v>
      </c>
      <c r="D64" t="s">
        <v>129</v>
      </c>
      <c r="E64" s="13">
        <v>111.37</v>
      </c>
      <c r="F64" s="13">
        <v>31.228891218007501</v>
      </c>
      <c r="G64" s="13">
        <v>2.1901250003500002E-3</v>
      </c>
      <c r="H64" s="13">
        <v>31.231081343007851</v>
      </c>
      <c r="I64" s="13">
        <f t="shared" si="0"/>
        <v>28.040667341301518</v>
      </c>
      <c r="J64" s="13">
        <f t="shared" si="1"/>
        <v>1.9665304842866123E-3</v>
      </c>
      <c r="K64" s="13">
        <f t="shared" si="2"/>
        <v>28.042633871785803</v>
      </c>
      <c r="L64" t="str">
        <f t="shared" si="3"/>
        <v xml:space="preserve">('Brent','E09000005','E05000091','Harlesden',111.37,31.2288912180075,0.00219012500035,31.2310813430079,28.0406673413015,0.00196653048428661,28.0426338717858), </v>
      </c>
    </row>
    <row r="65" spans="1:12" x14ac:dyDescent="0.3">
      <c r="A65" t="s">
        <v>115</v>
      </c>
      <c r="B65" t="s">
        <v>117</v>
      </c>
      <c r="C65" t="s">
        <v>132</v>
      </c>
      <c r="D65" t="s">
        <v>131</v>
      </c>
      <c r="E65" s="13">
        <v>112.008</v>
      </c>
      <c r="F65" s="13">
        <v>30.967755607172599</v>
      </c>
      <c r="G65" s="13">
        <v>2.5877900001799901E-3</v>
      </c>
      <c r="H65" s="13">
        <v>30.97034339717278</v>
      </c>
      <c r="I65" s="13">
        <f t="shared" si="0"/>
        <v>27.647806948764909</v>
      </c>
      <c r="J65" s="13">
        <f t="shared" si="1"/>
        <v>2.3103617600349889E-3</v>
      </c>
      <c r="K65" s="13">
        <f t="shared" si="2"/>
        <v>27.650117310524948</v>
      </c>
      <c r="L65" t="str">
        <f t="shared" si="3"/>
        <v xml:space="preserve">('Brent','E09000005','E05000092','Kensal Green',112.008,30.9677556071726,0.00258779000017999,30.9703433971728,27.6478069487649,0.00231036176003499,27.6501173105249), </v>
      </c>
    </row>
    <row r="66" spans="1:12" x14ac:dyDescent="0.3">
      <c r="A66" t="s">
        <v>115</v>
      </c>
      <c r="B66" t="s">
        <v>117</v>
      </c>
      <c r="C66" t="s">
        <v>134</v>
      </c>
      <c r="D66" t="s">
        <v>133</v>
      </c>
      <c r="E66" s="13">
        <v>224.315</v>
      </c>
      <c r="F66" s="13">
        <v>103.98046028143099</v>
      </c>
      <c r="G66" s="13">
        <v>0.87839436777150903</v>
      </c>
      <c r="H66" s="13">
        <v>104.8588546492025</v>
      </c>
      <c r="I66" s="13">
        <f t="shared" si="0"/>
        <v>46.354662096351554</v>
      </c>
      <c r="J66" s="13">
        <f t="shared" si="1"/>
        <v>0.39158966978200704</v>
      </c>
      <c r="K66" s="13">
        <f t="shared" si="2"/>
        <v>46.746251766133561</v>
      </c>
      <c r="L66" t="str">
        <f t="shared" si="3"/>
        <v xml:space="preserve">('Brent','E09000005','E05000093','Kenton',224.315,103.980460281431,0.878394367771509,104.858854649202,46.3546620963516,0.391589669782007,46.7462517661336), </v>
      </c>
    </row>
    <row r="67" spans="1:12" x14ac:dyDescent="0.3">
      <c r="A67" t="s">
        <v>115</v>
      </c>
      <c r="B67" t="s">
        <v>117</v>
      </c>
      <c r="C67" t="s">
        <v>136</v>
      </c>
      <c r="D67" t="s">
        <v>135</v>
      </c>
      <c r="E67" s="13">
        <v>94.4</v>
      </c>
      <c r="F67" s="13">
        <v>26.320225945558501</v>
      </c>
      <c r="G67" s="13">
        <v>0</v>
      </c>
      <c r="H67" s="13">
        <v>26.320225945558501</v>
      </c>
      <c r="I67" s="13">
        <f t="shared" ref="I67:I130" si="4">F67/E67*100</f>
        <v>27.88159528131197</v>
      </c>
      <c r="J67" s="13">
        <f t="shared" ref="J67:J130" si="5">G67/E67*100</f>
        <v>0</v>
      </c>
      <c r="K67" s="13">
        <f t="shared" ref="K67:K130" si="6">H67/E67*100</f>
        <v>27.88159528131197</v>
      </c>
      <c r="L67" t="str">
        <f t="shared" si="3"/>
        <v xml:space="preserve">('Brent','E09000005','E05000094','Kilburn',94.4,26.3202259455585,0,26.3202259455585,27.881595281312,0,27.881595281312), </v>
      </c>
    </row>
    <row r="68" spans="1:12" x14ac:dyDescent="0.3">
      <c r="A68" t="s">
        <v>115</v>
      </c>
      <c r="B68" t="s">
        <v>117</v>
      </c>
      <c r="C68" t="s">
        <v>138</v>
      </c>
      <c r="D68" t="s">
        <v>137</v>
      </c>
      <c r="E68" s="13">
        <v>139.34700000000001</v>
      </c>
      <c r="F68" s="13">
        <v>58.452078353885902</v>
      </c>
      <c r="G68" s="13">
        <v>1.0681059999180001E-2</v>
      </c>
      <c r="H68" s="13">
        <v>58.462759413885081</v>
      </c>
      <c r="I68" s="13">
        <f t="shared" si="4"/>
        <v>41.94713797490143</v>
      </c>
      <c r="J68" s="13">
        <f t="shared" si="5"/>
        <v>7.6650806972378303E-3</v>
      </c>
      <c r="K68" s="13">
        <f t="shared" si="6"/>
        <v>41.954803055598674</v>
      </c>
      <c r="L68" t="str">
        <f t="shared" ref="L68:L131" si="7">"('" &amp; A68 &amp; "','" &amp; B68 &amp; "','" &amp; C68 &amp; "','" &amp; D68 &amp; "'," &amp; E68 &amp; "," &amp; F68 &amp; "," &amp; G68 &amp; "," &amp; H68 &amp; "," &amp; I68 &amp; "," &amp; J68 &amp; "," &amp; K68 &amp; "), "</f>
        <v xml:space="preserve">('Brent','E09000005','E05000095','Mapesbury',139.347,58.4520783538859,0.01068105999918,58.4627594138851,41.9471379749014,0.00766508069723783,41.9548030555987), </v>
      </c>
    </row>
    <row r="69" spans="1:12" x14ac:dyDescent="0.3">
      <c r="A69" t="s">
        <v>115</v>
      </c>
      <c r="B69" t="s">
        <v>117</v>
      </c>
      <c r="C69" t="s">
        <v>140</v>
      </c>
      <c r="D69" t="s">
        <v>139</v>
      </c>
      <c r="E69" s="13">
        <v>267.99099999999999</v>
      </c>
      <c r="F69" s="13">
        <v>139.56450643459999</v>
      </c>
      <c r="G69" s="13">
        <v>0.35440619298931197</v>
      </c>
      <c r="H69" s="13">
        <v>139.91891262758929</v>
      </c>
      <c r="I69" s="13">
        <f t="shared" si="4"/>
        <v>52.078057261102053</v>
      </c>
      <c r="J69" s="13">
        <f t="shared" si="5"/>
        <v>0.13224555786922396</v>
      </c>
      <c r="K69" s="13">
        <f t="shared" si="6"/>
        <v>52.210302818971279</v>
      </c>
      <c r="L69" t="str">
        <f t="shared" si="7"/>
        <v xml:space="preserve">('Brent','E09000005','E05000096','Northwick Park',267.991,139.5645064346,0.354406192989312,139.918912627589,52.0780572611021,0.132245557869224,52.2103028189713), </v>
      </c>
    </row>
    <row r="70" spans="1:12" x14ac:dyDescent="0.3">
      <c r="A70" t="s">
        <v>115</v>
      </c>
      <c r="B70" t="s">
        <v>117</v>
      </c>
      <c r="C70" t="s">
        <v>142</v>
      </c>
      <c r="D70" t="s">
        <v>141</v>
      </c>
      <c r="E70" s="13">
        <v>238.828</v>
      </c>
      <c r="F70" s="13">
        <v>99.783729932606207</v>
      </c>
      <c r="G70" s="13">
        <v>0.77987234144533002</v>
      </c>
      <c r="H70" s="13">
        <v>100.56360227405153</v>
      </c>
      <c r="I70" s="13">
        <f t="shared" si="4"/>
        <v>41.780582650529333</v>
      </c>
      <c r="J70" s="13">
        <f t="shared" si="5"/>
        <v>0.3265414195342799</v>
      </c>
      <c r="K70" s="13">
        <f t="shared" si="6"/>
        <v>42.10712407006362</v>
      </c>
      <c r="L70" t="str">
        <f t="shared" si="7"/>
        <v xml:space="preserve">('Brent','E09000005','E05000097','Preston',238.828,99.7837299326062,0.77987234144533,100.563602274052,41.7805826505293,0.32654141953428,42.1071240700636), </v>
      </c>
    </row>
    <row r="71" spans="1:12" x14ac:dyDescent="0.3">
      <c r="A71" t="s">
        <v>115</v>
      </c>
      <c r="B71" t="s">
        <v>117</v>
      </c>
      <c r="C71" t="s">
        <v>144</v>
      </c>
      <c r="D71" t="s">
        <v>143</v>
      </c>
      <c r="E71" s="13">
        <v>148.56200000000001</v>
      </c>
      <c r="F71" s="13">
        <v>58.620814472363001</v>
      </c>
      <c r="G71" s="13">
        <v>2.4233370123369999E-2</v>
      </c>
      <c r="H71" s="13">
        <v>58.64504784248637</v>
      </c>
      <c r="I71" s="13">
        <f t="shared" si="4"/>
        <v>39.458821550842742</v>
      </c>
      <c r="J71" s="13">
        <f t="shared" si="5"/>
        <v>1.6311957380332788E-2</v>
      </c>
      <c r="K71" s="13">
        <f t="shared" si="6"/>
        <v>39.475133508223074</v>
      </c>
      <c r="L71" t="str">
        <f t="shared" si="7"/>
        <v xml:space="preserve">('Brent','E09000005','E05000098','Queens Park',148.562,58.620814472363,0.02423337012337,58.6450478424864,39.4588215508427,0.0163119573803328,39.4751335082231), </v>
      </c>
    </row>
    <row r="72" spans="1:12" x14ac:dyDescent="0.3">
      <c r="A72" t="s">
        <v>115</v>
      </c>
      <c r="B72" t="s">
        <v>117</v>
      </c>
      <c r="C72" t="s">
        <v>146</v>
      </c>
      <c r="D72" t="s">
        <v>145</v>
      </c>
      <c r="E72" s="13">
        <v>205.124</v>
      </c>
      <c r="F72" s="13">
        <v>69.841580358241202</v>
      </c>
      <c r="G72" s="13">
        <v>2.8086827503070001E-2</v>
      </c>
      <c r="H72" s="13">
        <v>69.869667185744277</v>
      </c>
      <c r="I72" s="13">
        <f t="shared" si="4"/>
        <v>34.048468418245157</v>
      </c>
      <c r="J72" s="13">
        <f t="shared" si="5"/>
        <v>1.3692609106233305E-2</v>
      </c>
      <c r="K72" s="13">
        <f t="shared" si="6"/>
        <v>34.062161027351394</v>
      </c>
      <c r="L72" t="str">
        <f t="shared" si="7"/>
        <v xml:space="preserve">('Brent','E09000005','E05000099','Queensbury',205.124,69.8415803582412,0.02808682750307,69.8696671857443,34.0484684182452,0.0136926091062333,34.0621610273514), </v>
      </c>
    </row>
    <row r="73" spans="1:12" x14ac:dyDescent="0.3">
      <c r="A73" t="s">
        <v>115</v>
      </c>
      <c r="B73" t="s">
        <v>117</v>
      </c>
      <c r="C73" t="s">
        <v>148</v>
      </c>
      <c r="D73" t="s">
        <v>147</v>
      </c>
      <c r="E73" s="13">
        <v>405.06299999999999</v>
      </c>
      <c r="F73" s="13">
        <v>105.554810516046</v>
      </c>
      <c r="G73" s="13">
        <v>5.6643901810224699</v>
      </c>
      <c r="H73" s="13">
        <v>111.21920069706847</v>
      </c>
      <c r="I73" s="13">
        <f t="shared" si="4"/>
        <v>26.058862575956333</v>
      </c>
      <c r="J73" s="13">
        <f t="shared" si="5"/>
        <v>1.398397331038004</v>
      </c>
      <c r="K73" s="13">
        <f t="shared" si="6"/>
        <v>27.457259906994334</v>
      </c>
      <c r="L73" t="str">
        <f t="shared" si="7"/>
        <v xml:space="preserve">('Brent','E09000005','E05000100','Stonebridge',405.063,105.554810516046,5.66439018102247,111.219200697068,26.0588625759563,1.398397331038,27.4572599069943), </v>
      </c>
    </row>
    <row r="74" spans="1:12" x14ac:dyDescent="0.3">
      <c r="A74" t="s">
        <v>115</v>
      </c>
      <c r="B74" t="s">
        <v>117</v>
      </c>
      <c r="C74" t="s">
        <v>150</v>
      </c>
      <c r="D74" t="s">
        <v>149</v>
      </c>
      <c r="E74" s="13">
        <v>212.48</v>
      </c>
      <c r="F74" s="13">
        <v>109.58103995279301</v>
      </c>
      <c r="G74" s="13">
        <v>1.3509325149504901E-2</v>
      </c>
      <c r="H74" s="13">
        <v>109.59454927794251</v>
      </c>
      <c r="I74" s="13">
        <f t="shared" si="4"/>
        <v>51.572402086216599</v>
      </c>
      <c r="J74" s="13">
        <f t="shared" si="5"/>
        <v>6.3579278753317491E-3</v>
      </c>
      <c r="K74" s="13">
        <f t="shared" si="6"/>
        <v>51.57876001409192</v>
      </c>
      <c r="L74" t="str">
        <f t="shared" si="7"/>
        <v xml:space="preserve">('Brent','E09000005','E05000101','Sudbury',212.48,109.581039952793,0.0135093251495049,109.594549277943,51.5724020862166,0.00635792787533175,51.5787600140919), </v>
      </c>
    </row>
    <row r="75" spans="1:12" x14ac:dyDescent="0.3">
      <c r="A75" t="s">
        <v>115</v>
      </c>
      <c r="B75" t="s">
        <v>117</v>
      </c>
      <c r="C75" t="s">
        <v>152</v>
      </c>
      <c r="D75" t="s">
        <v>151</v>
      </c>
      <c r="E75" s="13">
        <v>275.91699999999997</v>
      </c>
      <c r="F75" s="13">
        <v>71.418270412879494</v>
      </c>
      <c r="G75" s="13">
        <v>1.9034209831026001</v>
      </c>
      <c r="H75" s="13">
        <v>73.3216913959821</v>
      </c>
      <c r="I75" s="13">
        <f t="shared" si="4"/>
        <v>25.883968879365714</v>
      </c>
      <c r="J75" s="13">
        <f t="shared" si="5"/>
        <v>0.68985273944795</v>
      </c>
      <c r="K75" s="13">
        <f t="shared" si="6"/>
        <v>26.573821618813671</v>
      </c>
      <c r="L75" t="str">
        <f t="shared" si="7"/>
        <v xml:space="preserve">('Brent','E09000005','E05000102','Tokyngton',275.917,71.4182704128795,1.9034209831026,73.3216913959821,25.8839688793657,0.68985273944795,26.5738216188137), </v>
      </c>
    </row>
    <row r="76" spans="1:12" x14ac:dyDescent="0.3">
      <c r="A76" t="s">
        <v>115</v>
      </c>
      <c r="B76" t="s">
        <v>117</v>
      </c>
      <c r="C76" t="s">
        <v>154</v>
      </c>
      <c r="D76" t="s">
        <v>153</v>
      </c>
      <c r="E76" s="13">
        <v>231.89699999999999</v>
      </c>
      <c r="F76" s="13">
        <v>92.592534934300602</v>
      </c>
      <c r="G76" s="13">
        <v>17.356008983238802</v>
      </c>
      <c r="H76" s="13">
        <v>109.94854391753941</v>
      </c>
      <c r="I76" s="13">
        <f t="shared" si="4"/>
        <v>39.928302192051042</v>
      </c>
      <c r="J76" s="13">
        <f t="shared" si="5"/>
        <v>7.4843611531148753</v>
      </c>
      <c r="K76" s="13">
        <f t="shared" si="6"/>
        <v>47.412663345165925</v>
      </c>
      <c r="L76" t="str">
        <f t="shared" si="7"/>
        <v xml:space="preserve">('Brent','E09000005','E05000103','Welsh Harp',231.897,92.5925349343006,17.3560089832388,109.948543917539,39.928302192051,7.48436115311488,47.4126633451659), </v>
      </c>
    </row>
    <row r="77" spans="1:12" x14ac:dyDescent="0.3">
      <c r="A77" t="s">
        <v>115</v>
      </c>
      <c r="B77" t="s">
        <v>117</v>
      </c>
      <c r="C77" t="s">
        <v>156</v>
      </c>
      <c r="D77" t="s">
        <v>155</v>
      </c>
      <c r="E77" s="13">
        <v>160.42400000000001</v>
      </c>
      <c r="F77" s="13">
        <v>55.555401161748698</v>
      </c>
      <c r="G77" s="13">
        <v>0.109167422544693</v>
      </c>
      <c r="H77" s="13">
        <v>55.664568584293391</v>
      </c>
      <c r="I77" s="13">
        <f t="shared" si="4"/>
        <v>34.630355284588774</v>
      </c>
      <c r="J77" s="13">
        <f t="shared" si="5"/>
        <v>6.8049308423111868E-2</v>
      </c>
      <c r="K77" s="13">
        <f t="shared" si="6"/>
        <v>34.698404593011887</v>
      </c>
      <c r="L77" t="str">
        <f t="shared" si="7"/>
        <v xml:space="preserve">('Brent','E09000005','E05000104','Wembley Central',160.424,55.5554011617487,0.109167422544693,55.6645685842934,34.6303552845888,0.0680493084231119,34.6984045930119), </v>
      </c>
    </row>
    <row r="78" spans="1:12" x14ac:dyDescent="0.3">
      <c r="A78" t="s">
        <v>115</v>
      </c>
      <c r="B78" t="s">
        <v>117</v>
      </c>
      <c r="C78" t="s">
        <v>158</v>
      </c>
      <c r="D78" t="s">
        <v>157</v>
      </c>
      <c r="E78" s="13">
        <v>154.803</v>
      </c>
      <c r="F78" s="13">
        <v>69.2151298415707</v>
      </c>
      <c r="G78" s="13">
        <v>0</v>
      </c>
      <c r="H78" s="13">
        <v>69.2151298415707</v>
      </c>
      <c r="I78" s="13">
        <f t="shared" si="4"/>
        <v>44.711749669948709</v>
      </c>
      <c r="J78" s="13">
        <f t="shared" si="5"/>
        <v>0</v>
      </c>
      <c r="K78" s="13">
        <f t="shared" si="6"/>
        <v>44.711749669948709</v>
      </c>
      <c r="L78" t="str">
        <f t="shared" si="7"/>
        <v xml:space="preserve">('Brent','E09000005','E05000105','Willesden Green',154.803,69.2151298415707,0,69.2151298415707,44.7117496699487,0,44.7117496699487), </v>
      </c>
    </row>
    <row r="79" spans="1:12" x14ac:dyDescent="0.3">
      <c r="A79" t="s">
        <v>159</v>
      </c>
      <c r="B79" t="s">
        <v>161</v>
      </c>
      <c r="C79" t="s">
        <v>162</v>
      </c>
      <c r="D79" t="s">
        <v>160</v>
      </c>
      <c r="E79" s="13">
        <v>486.91300000000001</v>
      </c>
      <c r="F79" s="13">
        <v>239.07415347333</v>
      </c>
      <c r="G79" s="13">
        <v>0.85901002396001902</v>
      </c>
      <c r="H79" s="13">
        <v>239.93316349729002</v>
      </c>
      <c r="I79" s="13">
        <f t="shared" si="4"/>
        <v>49.099973398395605</v>
      </c>
      <c r="J79" s="13">
        <f t="shared" si="5"/>
        <v>0.1764196117088718</v>
      </c>
      <c r="K79" s="13">
        <f t="shared" si="6"/>
        <v>49.276393010104478</v>
      </c>
      <c r="L79" t="str">
        <f t="shared" si="7"/>
        <v xml:space="preserve">('Bromley','E09000006','E05000106','Bickley',486.913,239.07415347333,0.859010023960019,239.93316349729,49.0999733983956,0.176419611708872,49.2763930101045), </v>
      </c>
    </row>
    <row r="80" spans="1:12" x14ac:dyDescent="0.3">
      <c r="A80" t="s">
        <v>159</v>
      </c>
      <c r="B80" t="s">
        <v>161</v>
      </c>
      <c r="C80" t="s">
        <v>164</v>
      </c>
      <c r="D80" t="s">
        <v>163</v>
      </c>
      <c r="E80" s="13">
        <v>828.03899999999999</v>
      </c>
      <c r="F80" s="13">
        <v>575.11561649798205</v>
      </c>
      <c r="G80" s="13">
        <v>0.27095512825474299</v>
      </c>
      <c r="H80" s="13">
        <v>575.38657162623679</v>
      </c>
      <c r="I80" s="13">
        <f t="shared" si="4"/>
        <v>69.455136352029555</v>
      </c>
      <c r="J80" s="13">
        <f t="shared" si="5"/>
        <v>3.2722508028576312E-2</v>
      </c>
      <c r="K80" s="13">
        <f t="shared" si="6"/>
        <v>69.487858860058139</v>
      </c>
      <c r="L80" t="str">
        <f t="shared" si="7"/>
        <v xml:space="preserve">('Bromley','E09000006','E05000107','Biggin Hill',828.039,575.115616497982,0.270955128254743,575.386571626237,69.4551363520296,0.0327225080285763,69.4878588600581), </v>
      </c>
    </row>
    <row r="81" spans="1:12" x14ac:dyDescent="0.3">
      <c r="A81" t="s">
        <v>159</v>
      </c>
      <c r="B81" t="s">
        <v>161</v>
      </c>
      <c r="C81" t="s">
        <v>166</v>
      </c>
      <c r="D81" t="s">
        <v>165</v>
      </c>
      <c r="E81" s="13">
        <v>830.82</v>
      </c>
      <c r="F81" s="13">
        <v>561.52542238522801</v>
      </c>
      <c r="G81" s="13">
        <v>7.5527615778507</v>
      </c>
      <c r="H81" s="13">
        <v>569.07818396307869</v>
      </c>
      <c r="I81" s="13">
        <f t="shared" si="4"/>
        <v>67.586892754775761</v>
      </c>
      <c r="J81" s="13">
        <f t="shared" si="5"/>
        <v>0.90907315397447097</v>
      </c>
      <c r="K81" s="13">
        <f t="shared" si="6"/>
        <v>68.495965908750236</v>
      </c>
      <c r="L81" t="str">
        <f t="shared" si="7"/>
        <v xml:space="preserve">('Bromley','E09000006','E05000108','Bromley Common and Keston',830.82,561.525422385228,7.5527615778507,569.078183963079,67.5868927547758,0.909073153974471,68.4959659087502), </v>
      </c>
    </row>
    <row r="82" spans="1:12" x14ac:dyDescent="0.3">
      <c r="A82" t="s">
        <v>159</v>
      </c>
      <c r="B82" t="s">
        <v>161</v>
      </c>
      <c r="C82" t="s">
        <v>168</v>
      </c>
      <c r="D82" t="s">
        <v>167</v>
      </c>
      <c r="E82" s="13">
        <v>371.65600000000001</v>
      </c>
      <c r="F82" s="13">
        <v>139.52441418419099</v>
      </c>
      <c r="G82" s="13">
        <v>1.7622367950043101</v>
      </c>
      <c r="H82" s="13">
        <v>141.28665097919529</v>
      </c>
      <c r="I82" s="13">
        <f t="shared" si="4"/>
        <v>37.541278543650847</v>
      </c>
      <c r="J82" s="13">
        <f t="shared" si="5"/>
        <v>0.47415803727218453</v>
      </c>
      <c r="K82" s="13">
        <f t="shared" si="6"/>
        <v>38.01543658092303</v>
      </c>
      <c r="L82" t="str">
        <f t="shared" si="7"/>
        <v xml:space="preserve">('Bromley','E09000006','E05000109','Bromley Town',371.656,139.524414184191,1.76223679500431,141.286650979195,37.5412785436508,0.474158037272185,38.015436580923), </v>
      </c>
    </row>
    <row r="83" spans="1:12" x14ac:dyDescent="0.3">
      <c r="A83" t="s">
        <v>159</v>
      </c>
      <c r="B83" t="s">
        <v>161</v>
      </c>
      <c r="C83" t="s">
        <v>170</v>
      </c>
      <c r="D83" t="s">
        <v>169</v>
      </c>
      <c r="E83" s="13">
        <v>1256.32</v>
      </c>
      <c r="F83" s="13">
        <v>1000.74801241896</v>
      </c>
      <c r="G83" s="13">
        <v>2.3539134386434402</v>
      </c>
      <c r="H83" s="13">
        <v>1003.1019258576034</v>
      </c>
      <c r="I83" s="13">
        <f t="shared" si="4"/>
        <v>79.657094722599339</v>
      </c>
      <c r="J83" s="13">
        <f t="shared" si="5"/>
        <v>0.18736575384005988</v>
      </c>
      <c r="K83" s="13">
        <f t="shared" si="6"/>
        <v>79.844460476439409</v>
      </c>
      <c r="L83" t="str">
        <f t="shared" si="7"/>
        <v xml:space="preserve">('Bromley','E09000006','E05000110','Chelsfield and Pratts Bottom',1256.32,1000.74801241896,2.35391343864344,1003.1019258576,79.6570947225993,0.18736575384006,79.8444604764394), </v>
      </c>
    </row>
    <row r="84" spans="1:12" x14ac:dyDescent="0.3">
      <c r="A84" t="s">
        <v>159</v>
      </c>
      <c r="B84" t="s">
        <v>161</v>
      </c>
      <c r="C84" t="s">
        <v>172</v>
      </c>
      <c r="D84" t="s">
        <v>171</v>
      </c>
      <c r="E84" s="13">
        <v>1044.1199999999999</v>
      </c>
      <c r="F84" s="13">
        <v>769.26566099039405</v>
      </c>
      <c r="G84" s="13">
        <v>5.0782978819485498</v>
      </c>
      <c r="H84" s="13">
        <v>774.34395887234257</v>
      </c>
      <c r="I84" s="13">
        <f t="shared" si="4"/>
        <v>73.675981782783026</v>
      </c>
      <c r="J84" s="13">
        <f t="shared" si="5"/>
        <v>0.48637109546302632</v>
      </c>
      <c r="K84" s="13">
        <f t="shared" si="6"/>
        <v>74.162352878246054</v>
      </c>
      <c r="L84" t="str">
        <f t="shared" si="7"/>
        <v xml:space="preserve">('Bromley','E09000006','E05000111','Chislehurst',1044.12,769.265660990394,5.07829788194855,774.343958872343,73.675981782783,0.486371095463026,74.1623528782461), </v>
      </c>
    </row>
    <row r="85" spans="1:12" x14ac:dyDescent="0.3">
      <c r="A85" t="s">
        <v>159</v>
      </c>
      <c r="B85" t="s">
        <v>161</v>
      </c>
      <c r="C85" t="s">
        <v>174</v>
      </c>
      <c r="D85" t="s">
        <v>173</v>
      </c>
      <c r="E85" s="13">
        <v>226.64699999999999</v>
      </c>
      <c r="F85" s="13">
        <v>91.896831444030596</v>
      </c>
      <c r="G85" s="13">
        <v>0.82967273278122999</v>
      </c>
      <c r="H85" s="13">
        <v>92.726504176811829</v>
      </c>
      <c r="I85" s="13">
        <f t="shared" si="4"/>
        <v>40.546237737111277</v>
      </c>
      <c r="J85" s="13">
        <f t="shared" si="5"/>
        <v>0.36606384941394771</v>
      </c>
      <c r="K85" s="13">
        <f t="shared" si="6"/>
        <v>40.912301586525231</v>
      </c>
      <c r="L85" t="str">
        <f t="shared" si="7"/>
        <v xml:space="preserve">('Bromley','E09000006','E05000112','Clock House',226.647,91.8968314440306,0.82967273278123,92.7265041768118,40.5462377371113,0.366063849413948,40.9123015865252), </v>
      </c>
    </row>
    <row r="86" spans="1:12" x14ac:dyDescent="0.3">
      <c r="A86" t="s">
        <v>159</v>
      </c>
      <c r="B86" t="s">
        <v>161</v>
      </c>
      <c r="C86" t="s">
        <v>176</v>
      </c>
      <c r="D86" t="s">
        <v>175</v>
      </c>
      <c r="E86" s="13">
        <v>328.69200000000001</v>
      </c>
      <c r="F86" s="13">
        <v>161.12487401978299</v>
      </c>
      <c r="G86" s="13">
        <v>0.61143736784647795</v>
      </c>
      <c r="H86" s="13">
        <v>161.73631138762948</v>
      </c>
      <c r="I86" s="13">
        <f t="shared" si="4"/>
        <v>49.020016921550571</v>
      </c>
      <c r="J86" s="13">
        <f t="shared" si="5"/>
        <v>0.18602137193679125</v>
      </c>
      <c r="K86" s="13">
        <f t="shared" si="6"/>
        <v>49.206038293487367</v>
      </c>
      <c r="L86" t="str">
        <f t="shared" si="7"/>
        <v xml:space="preserve">('Bromley','E09000006','E05000113','Copers Cope',328.692,161.124874019783,0.611437367846478,161.736311387629,49.0200169215506,0.186021371936791,49.2060382934874), </v>
      </c>
    </row>
    <row r="87" spans="1:12" x14ac:dyDescent="0.3">
      <c r="A87" t="s">
        <v>159</v>
      </c>
      <c r="B87" t="s">
        <v>161</v>
      </c>
      <c r="C87" t="s">
        <v>178</v>
      </c>
      <c r="D87" t="s">
        <v>177</v>
      </c>
      <c r="E87" s="13">
        <v>1327.866</v>
      </c>
      <c r="F87" s="13">
        <v>1016.41215542809</v>
      </c>
      <c r="G87" s="13">
        <v>16.992319241722001</v>
      </c>
      <c r="H87" s="13">
        <v>1033.4044746698121</v>
      </c>
      <c r="I87" s="13">
        <f t="shared" si="4"/>
        <v>76.544783542020809</v>
      </c>
      <c r="J87" s="13">
        <f t="shared" si="5"/>
        <v>1.2796712350283841</v>
      </c>
      <c r="K87" s="13">
        <f t="shared" si="6"/>
        <v>77.824454777049198</v>
      </c>
      <c r="L87" t="str">
        <f t="shared" si="7"/>
        <v xml:space="preserve">('Bromley','E09000006','E05000114','Cray Valley East',1327.866,1016.41215542809,16.992319241722,1033.40447466981,76.5447835420208,1.27967123502838,77.8244547770492), </v>
      </c>
    </row>
    <row r="88" spans="1:12" x14ac:dyDescent="0.3">
      <c r="A88" t="s">
        <v>159</v>
      </c>
      <c r="B88" t="s">
        <v>161</v>
      </c>
      <c r="C88" t="s">
        <v>180</v>
      </c>
      <c r="D88" t="s">
        <v>179</v>
      </c>
      <c r="E88" s="13">
        <v>393.85</v>
      </c>
      <c r="F88" s="13">
        <v>167.22332232251301</v>
      </c>
      <c r="G88" s="13">
        <v>0.29055167418167399</v>
      </c>
      <c r="H88" s="13">
        <v>167.51387399669468</v>
      </c>
      <c r="I88" s="13">
        <f t="shared" si="4"/>
        <v>42.458632048371967</v>
      </c>
      <c r="J88" s="13">
        <f t="shared" si="5"/>
        <v>7.3772165591386052E-2</v>
      </c>
      <c r="K88" s="13">
        <f t="shared" si="6"/>
        <v>42.532404213963353</v>
      </c>
      <c r="L88" t="str">
        <f t="shared" si="7"/>
        <v xml:space="preserve">('Bromley','E09000006','E05000115','Cray Valley West',393.85,167.223322322513,0.290551674181674,167.513873996695,42.458632048372,0.0737721655913861,42.5324042139634), </v>
      </c>
    </row>
    <row r="89" spans="1:12" x14ac:dyDescent="0.3">
      <c r="A89" t="s">
        <v>159</v>
      </c>
      <c r="B89" t="s">
        <v>161</v>
      </c>
      <c r="C89" t="s">
        <v>182</v>
      </c>
      <c r="D89" t="s">
        <v>181</v>
      </c>
      <c r="E89" s="13">
        <v>229.114</v>
      </c>
      <c r="F89" s="13">
        <v>129.10863661400501</v>
      </c>
      <c r="G89" s="13">
        <v>3.6736991070792899</v>
      </c>
      <c r="H89" s="13">
        <v>132.78233572108431</v>
      </c>
      <c r="I89" s="13">
        <f t="shared" si="4"/>
        <v>56.351264704035984</v>
      </c>
      <c r="J89" s="13">
        <f t="shared" si="5"/>
        <v>1.603437200292994</v>
      </c>
      <c r="K89" s="13">
        <f t="shared" si="6"/>
        <v>57.954701904328985</v>
      </c>
      <c r="L89" t="str">
        <f t="shared" si="7"/>
        <v xml:space="preserve">('Bromley','E09000006','E05000116','Crystal Palace',229.114,129.108636614005,3.67369910707929,132.782335721084,56.351264704036,1.60343720029299,57.954701904329), </v>
      </c>
    </row>
    <row r="90" spans="1:12" x14ac:dyDescent="0.3">
      <c r="A90" t="s">
        <v>159</v>
      </c>
      <c r="B90" t="s">
        <v>161</v>
      </c>
      <c r="C90" t="s">
        <v>184</v>
      </c>
      <c r="D90" t="s">
        <v>183</v>
      </c>
      <c r="E90" s="13">
        <v>2903.96</v>
      </c>
      <c r="F90" s="13">
        <v>2652.4124732269001</v>
      </c>
      <c r="G90" s="13">
        <v>1.07701429196987</v>
      </c>
      <c r="H90" s="13">
        <v>2653.4894875188702</v>
      </c>
      <c r="I90" s="13">
        <f t="shared" si="4"/>
        <v>91.337775769187601</v>
      </c>
      <c r="J90" s="13">
        <f t="shared" si="5"/>
        <v>3.708777985818916E-2</v>
      </c>
      <c r="K90" s="13">
        <f t="shared" si="6"/>
        <v>91.374863549045799</v>
      </c>
      <c r="L90" t="str">
        <f t="shared" si="7"/>
        <v xml:space="preserve">('Bromley','E09000006','E05000117','Darwin',2903.96,2652.4124732269,1.07701429196987,2653.48948751887,91.3377757691876,0.0370877798581892,91.3748635490458), </v>
      </c>
    </row>
    <row r="91" spans="1:12" x14ac:dyDescent="0.3">
      <c r="A91" t="s">
        <v>159</v>
      </c>
      <c r="B91" t="s">
        <v>161</v>
      </c>
      <c r="C91" t="s">
        <v>186</v>
      </c>
      <c r="D91" t="s">
        <v>185</v>
      </c>
      <c r="E91" s="13">
        <v>700.58399999999995</v>
      </c>
      <c r="F91" s="13">
        <v>453.42991184729198</v>
      </c>
      <c r="G91" s="13">
        <v>2.8173109818827098</v>
      </c>
      <c r="H91" s="13">
        <v>456.24722282917469</v>
      </c>
      <c r="I91" s="13">
        <f t="shared" si="4"/>
        <v>64.721705298335678</v>
      </c>
      <c r="J91" s="13">
        <f t="shared" si="5"/>
        <v>0.40213749984052016</v>
      </c>
      <c r="K91" s="13">
        <f t="shared" si="6"/>
        <v>65.123842798176199</v>
      </c>
      <c r="L91" t="str">
        <f t="shared" si="7"/>
        <v xml:space="preserve">('Bromley','E09000006','E05000118','Farnborough and Crofton',700.584,453.429911847292,2.81731098188271,456.247222829175,64.7217052983357,0.40213749984052,65.1238427981762), </v>
      </c>
    </row>
    <row r="92" spans="1:12" x14ac:dyDescent="0.3">
      <c r="A92" t="s">
        <v>159</v>
      </c>
      <c r="B92" t="s">
        <v>161</v>
      </c>
      <c r="C92" t="s">
        <v>188</v>
      </c>
      <c r="D92" t="s">
        <v>187</v>
      </c>
      <c r="E92" s="13">
        <v>1082.306</v>
      </c>
      <c r="F92" s="13">
        <v>794.58904933003896</v>
      </c>
      <c r="G92" s="13">
        <v>2.5854572778643501</v>
      </c>
      <c r="H92" s="13">
        <v>797.17450660790337</v>
      </c>
      <c r="I92" s="13">
        <f t="shared" si="4"/>
        <v>73.416302721230309</v>
      </c>
      <c r="J92" s="13">
        <f t="shared" si="5"/>
        <v>0.2388841305383459</v>
      </c>
      <c r="K92" s="13">
        <f t="shared" si="6"/>
        <v>73.655186851768661</v>
      </c>
      <c r="L92" t="str">
        <f t="shared" si="7"/>
        <v xml:space="preserve">('Bromley','E09000006','E05000119','Hayes and Coney Hall',1082.306,794.589049330039,2.58545727786435,797.174506607903,73.4163027212303,0.238884130538346,73.6551868517687), </v>
      </c>
    </row>
    <row r="93" spans="1:12" x14ac:dyDescent="0.3">
      <c r="A93" t="s">
        <v>159</v>
      </c>
      <c r="B93" t="s">
        <v>161</v>
      </c>
      <c r="C93" t="s">
        <v>190</v>
      </c>
      <c r="D93" t="s">
        <v>189</v>
      </c>
      <c r="E93" s="13">
        <v>519.89499999999998</v>
      </c>
      <c r="F93" s="13">
        <v>271.174801792773</v>
      </c>
      <c r="G93" s="13">
        <v>4.1664640857034296</v>
      </c>
      <c r="H93" s="13">
        <v>275.34126587847641</v>
      </c>
      <c r="I93" s="13">
        <f t="shared" si="4"/>
        <v>52.159532558069031</v>
      </c>
      <c r="J93" s="13">
        <f t="shared" si="5"/>
        <v>0.80140491555091509</v>
      </c>
      <c r="K93" s="13">
        <f t="shared" si="6"/>
        <v>52.960937473619943</v>
      </c>
      <c r="L93" t="str">
        <f t="shared" si="7"/>
        <v xml:space="preserve">('Bromley','E09000006','E05000120','Kelsey and Eden Park',519.895,271.174801792773,4.16646408570343,275.341265878476,52.159532558069,0.801404915550915,52.9609374736199), </v>
      </c>
    </row>
    <row r="94" spans="1:12" x14ac:dyDescent="0.3">
      <c r="A94" t="s">
        <v>159</v>
      </c>
      <c r="B94" t="s">
        <v>161</v>
      </c>
      <c r="C94" t="s">
        <v>192</v>
      </c>
      <c r="D94" t="s">
        <v>191</v>
      </c>
      <c r="E94" s="13">
        <v>244.184</v>
      </c>
      <c r="F94" s="13">
        <v>132.53930961714499</v>
      </c>
      <c r="G94" s="13">
        <v>0.64034531254500404</v>
      </c>
      <c r="H94" s="13">
        <v>133.17965492969</v>
      </c>
      <c r="I94" s="13">
        <f t="shared" si="4"/>
        <v>54.278457891239803</v>
      </c>
      <c r="J94" s="13">
        <f t="shared" si="5"/>
        <v>0.26223884961545557</v>
      </c>
      <c r="K94" s="13">
        <f t="shared" si="6"/>
        <v>54.540696740855253</v>
      </c>
      <c r="L94" t="str">
        <f t="shared" si="7"/>
        <v xml:space="preserve">('Bromley','E09000006','E05000121','Mottingham and Chislehurst North',244.184,132.539309617145,0.640345312545004,133.17965492969,54.2784578912398,0.262238849615456,54.5406967408553), </v>
      </c>
    </row>
    <row r="95" spans="1:12" x14ac:dyDescent="0.3">
      <c r="A95" t="s">
        <v>159</v>
      </c>
      <c r="B95" t="s">
        <v>161</v>
      </c>
      <c r="C95" t="s">
        <v>194</v>
      </c>
      <c r="D95" t="s">
        <v>193</v>
      </c>
      <c r="E95" s="13">
        <v>425.61599999999999</v>
      </c>
      <c r="F95" s="13">
        <v>170.38043832115301</v>
      </c>
      <c r="G95" s="13">
        <v>1.0432176000778499</v>
      </c>
      <c r="H95" s="13">
        <v>171.42365592123085</v>
      </c>
      <c r="I95" s="13">
        <f t="shared" si="4"/>
        <v>40.031492782497139</v>
      </c>
      <c r="J95" s="13">
        <f t="shared" si="5"/>
        <v>0.24510770273623406</v>
      </c>
      <c r="K95" s="13">
        <f t="shared" si="6"/>
        <v>40.276600485233367</v>
      </c>
      <c r="L95" t="str">
        <f t="shared" si="7"/>
        <v xml:space="preserve">('Bromley','E09000006','E05000122','Orpington',425.616,170.380438321153,1.04321760007785,171.423655921231,40.0314927824971,0.245107702736234,40.2766004852334), </v>
      </c>
    </row>
    <row r="96" spans="1:12" x14ac:dyDescent="0.3">
      <c r="A96" t="s">
        <v>159</v>
      </c>
      <c r="B96" t="s">
        <v>161</v>
      </c>
      <c r="C96" t="s">
        <v>196</v>
      </c>
      <c r="D96" t="s">
        <v>195</v>
      </c>
      <c r="E96" s="13">
        <v>295.97199999999998</v>
      </c>
      <c r="F96" s="13">
        <v>128.88000761463101</v>
      </c>
      <c r="G96" s="13">
        <v>0.970293566249951</v>
      </c>
      <c r="H96" s="13">
        <v>129.85030118088096</v>
      </c>
      <c r="I96" s="13">
        <f t="shared" si="4"/>
        <v>43.544662202718847</v>
      </c>
      <c r="J96" s="13">
        <f t="shared" si="5"/>
        <v>0.32783289170933438</v>
      </c>
      <c r="K96" s="13">
        <f t="shared" si="6"/>
        <v>43.872495094428174</v>
      </c>
      <c r="L96" t="str">
        <f t="shared" si="7"/>
        <v xml:space="preserve">('Bromley','E09000006','E05000123','Penge and Cator',295.972,128.880007614631,0.970293566249951,129.850301180881,43.5446622027188,0.327832891709334,43.8724950944282), </v>
      </c>
    </row>
    <row r="97" spans="1:12" x14ac:dyDescent="0.3">
      <c r="A97" t="s">
        <v>159</v>
      </c>
      <c r="B97" t="s">
        <v>161</v>
      </c>
      <c r="C97" t="s">
        <v>198</v>
      </c>
      <c r="D97" t="s">
        <v>197</v>
      </c>
      <c r="E97" s="13">
        <v>430.12700000000001</v>
      </c>
      <c r="F97" s="13">
        <v>223.00724453755799</v>
      </c>
      <c r="G97" s="13">
        <v>0.64975249402143798</v>
      </c>
      <c r="H97" s="13">
        <v>223.65699703157944</v>
      </c>
      <c r="I97" s="13">
        <f t="shared" si="4"/>
        <v>51.846836989437541</v>
      </c>
      <c r="J97" s="13">
        <f t="shared" si="5"/>
        <v>0.15106061559061346</v>
      </c>
      <c r="K97" s="13">
        <f t="shared" si="6"/>
        <v>51.997897605028157</v>
      </c>
      <c r="L97" t="str">
        <f t="shared" si="7"/>
        <v xml:space="preserve">('Bromley','E09000006','E05000124','Petts Wood and Knoll',430.127,223.007244537558,0.649752494021438,223.656997031579,51.8468369894375,0.151060615590613,51.9978976050282), </v>
      </c>
    </row>
    <row r="98" spans="1:12" x14ac:dyDescent="0.3">
      <c r="A98" t="s">
        <v>159</v>
      </c>
      <c r="B98" t="s">
        <v>161</v>
      </c>
      <c r="C98" t="s">
        <v>200</v>
      </c>
      <c r="D98" t="s">
        <v>199</v>
      </c>
      <c r="E98" s="13">
        <v>400.09399999999999</v>
      </c>
      <c r="F98" s="13">
        <v>241.60686974725201</v>
      </c>
      <c r="G98" s="13">
        <v>1.38183030681445</v>
      </c>
      <c r="H98" s="13">
        <v>242.98870005406644</v>
      </c>
      <c r="I98" s="13">
        <f t="shared" si="4"/>
        <v>60.387526368116497</v>
      </c>
      <c r="J98" s="13">
        <f t="shared" si="5"/>
        <v>0.34537641324649959</v>
      </c>
      <c r="K98" s="13">
        <f t="shared" si="6"/>
        <v>60.732902781362995</v>
      </c>
      <c r="L98" t="str">
        <f t="shared" si="7"/>
        <v xml:space="preserve">('Bromley','E09000006','E05000125','Plaistow and Sundridge',400.094,241.606869747252,1.38183030681445,242.988700054066,60.3875263681165,0.3453764132465,60.732902781363), </v>
      </c>
    </row>
    <row r="99" spans="1:12" x14ac:dyDescent="0.3">
      <c r="A99" t="s">
        <v>159</v>
      </c>
      <c r="B99" t="s">
        <v>161</v>
      </c>
      <c r="C99" t="s">
        <v>202</v>
      </c>
      <c r="D99" t="s">
        <v>201</v>
      </c>
      <c r="E99" s="13">
        <v>245.66499999999999</v>
      </c>
      <c r="F99" s="13">
        <v>117.19785902006301</v>
      </c>
      <c r="G99" s="13">
        <v>0.37807012929804901</v>
      </c>
      <c r="H99" s="13">
        <v>117.57592914936106</v>
      </c>
      <c r="I99" s="13">
        <f t="shared" si="4"/>
        <v>47.706372100243428</v>
      </c>
      <c r="J99" s="13">
        <f t="shared" si="5"/>
        <v>0.15389661909431504</v>
      </c>
      <c r="K99" s="13">
        <f t="shared" si="6"/>
        <v>47.860268719337739</v>
      </c>
      <c r="L99" t="str">
        <f t="shared" si="7"/>
        <v xml:space="preserve">('Bromley','E09000006','E05000126','Shortlands',245.665,117.197859020063,0.378070129298049,117.575929149361,47.7063721002434,0.153896619094315,47.8602687193377), </v>
      </c>
    </row>
    <row r="100" spans="1:12" x14ac:dyDescent="0.3">
      <c r="A100" t="s">
        <v>159</v>
      </c>
      <c r="B100" t="s">
        <v>161</v>
      </c>
      <c r="C100" t="s">
        <v>204</v>
      </c>
      <c r="D100" t="s">
        <v>203</v>
      </c>
      <c r="E100" s="13">
        <v>441.04700000000003</v>
      </c>
      <c r="F100" s="13">
        <v>226.402857117254</v>
      </c>
      <c r="G100" s="13">
        <v>0.97640365773527005</v>
      </c>
      <c r="H100" s="13">
        <v>227.37926077498926</v>
      </c>
      <c r="I100" s="13">
        <f t="shared" si="4"/>
        <v>51.333045484325702</v>
      </c>
      <c r="J100" s="13">
        <f t="shared" si="5"/>
        <v>0.22138313098950227</v>
      </c>
      <c r="K100" s="13">
        <f t="shared" si="6"/>
        <v>51.554428615315203</v>
      </c>
      <c r="L100" t="str">
        <f t="shared" si="7"/>
        <v xml:space="preserve">('Bromley','E09000006','E05000127','West Wickham',441.047,226.402857117254,0.97640365773527,227.379260774989,51.3330454843257,0.221383130989502,51.5544286153152), </v>
      </c>
    </row>
    <row r="101" spans="1:12" x14ac:dyDescent="0.3">
      <c r="A101" t="s">
        <v>205</v>
      </c>
      <c r="B101" t="s">
        <v>207</v>
      </c>
      <c r="C101" t="s">
        <v>208</v>
      </c>
      <c r="D101" t="s">
        <v>206</v>
      </c>
      <c r="E101" s="13">
        <v>78.057000000000002</v>
      </c>
      <c r="F101" s="13">
        <v>32.090486212875199</v>
      </c>
      <c r="G101" s="13">
        <v>5.5988654522299997E-3</v>
      </c>
      <c r="H101" s="13">
        <v>32.096085078327427</v>
      </c>
      <c r="I101" s="13">
        <f t="shared" si="4"/>
        <v>41.111605894250609</v>
      </c>
      <c r="J101" s="13">
        <f t="shared" si="5"/>
        <v>7.1727909761200147E-3</v>
      </c>
      <c r="K101" s="13">
        <f t="shared" si="6"/>
        <v>41.118778685226722</v>
      </c>
      <c r="L101" t="str">
        <f t="shared" si="7"/>
        <v xml:space="preserve">('Camden','E09000007','E05000128','Belsize',78.057,32.0904862128752,0.00559886545223,32.0960850783274,41.1116058942506,0.00717279097612001,41.1187786852267), </v>
      </c>
    </row>
    <row r="102" spans="1:12" x14ac:dyDescent="0.3">
      <c r="A102" t="s">
        <v>205</v>
      </c>
      <c r="B102" t="s">
        <v>207</v>
      </c>
      <c r="C102" t="s">
        <v>210</v>
      </c>
      <c r="D102" t="s">
        <v>209</v>
      </c>
      <c r="E102" s="13">
        <v>102.09099999999999</v>
      </c>
      <c r="F102" s="13">
        <v>16.527033338982999</v>
      </c>
      <c r="G102" s="13">
        <v>0</v>
      </c>
      <c r="H102" s="13">
        <v>16.527033338982999</v>
      </c>
      <c r="I102" s="13">
        <f t="shared" si="4"/>
        <v>16.188531152582499</v>
      </c>
      <c r="J102" s="13">
        <f t="shared" si="5"/>
        <v>0</v>
      </c>
      <c r="K102" s="13">
        <f t="shared" si="6"/>
        <v>16.188531152582499</v>
      </c>
      <c r="L102" t="str">
        <f t="shared" si="7"/>
        <v xml:space="preserve">('Camden','E09000007','E05000129','Bloomsbury',102.091,16.527033338983,0,16.527033338983,16.1885311525825,0,16.1885311525825), </v>
      </c>
    </row>
    <row r="103" spans="1:12" x14ac:dyDescent="0.3">
      <c r="A103" t="s">
        <v>205</v>
      </c>
      <c r="B103" t="s">
        <v>207</v>
      </c>
      <c r="C103" t="s">
        <v>212</v>
      </c>
      <c r="D103" t="s">
        <v>211</v>
      </c>
      <c r="E103" s="13">
        <v>116.61499999999999</v>
      </c>
      <c r="F103" s="13">
        <v>34.149120350943001</v>
      </c>
      <c r="G103" s="13">
        <v>1.9457487298604501</v>
      </c>
      <c r="H103" s="13">
        <v>36.094869080803448</v>
      </c>
      <c r="I103" s="13">
        <f t="shared" si="4"/>
        <v>29.283643057019255</v>
      </c>
      <c r="J103" s="13">
        <f t="shared" si="5"/>
        <v>1.668523543163787</v>
      </c>
      <c r="K103" s="13">
        <f t="shared" si="6"/>
        <v>30.952166600183041</v>
      </c>
      <c r="L103" t="str">
        <f t="shared" si="7"/>
        <v xml:space="preserve">('Camden','E09000007','E05000130','Camden Town with Primrose Hill',116.615,34.149120350943,1.94574872986045,36.0948690808034,29.2836430570193,1.66852354316379,30.952166600183), </v>
      </c>
    </row>
    <row r="104" spans="1:12" x14ac:dyDescent="0.3">
      <c r="A104" t="s">
        <v>205</v>
      </c>
      <c r="B104" t="s">
        <v>207</v>
      </c>
      <c r="C104" t="s">
        <v>214</v>
      </c>
      <c r="D104" t="s">
        <v>213</v>
      </c>
      <c r="E104" s="13">
        <v>75.933000000000007</v>
      </c>
      <c r="F104" s="13">
        <v>26.330565087253699</v>
      </c>
      <c r="G104" s="13">
        <v>4.4037384414800001E-3</v>
      </c>
      <c r="H104" s="13">
        <v>26.334968825695178</v>
      </c>
      <c r="I104" s="13">
        <f t="shared" si="4"/>
        <v>34.6760500536706</v>
      </c>
      <c r="J104" s="13">
        <f t="shared" si="5"/>
        <v>5.7995054080307636E-3</v>
      </c>
      <c r="K104" s="13">
        <f t="shared" si="6"/>
        <v>34.681849559078628</v>
      </c>
      <c r="L104" t="str">
        <f t="shared" si="7"/>
        <v xml:space="preserve">('Camden','E09000007','E05000131','Cantelowes',75.933,26.3305650872537,0.00440373844148,26.3349688256952,34.6760500536706,0.00579950540803076,34.6818495590786), </v>
      </c>
    </row>
    <row r="105" spans="1:12" x14ac:dyDescent="0.3">
      <c r="A105" t="s">
        <v>205</v>
      </c>
      <c r="B105" t="s">
        <v>207</v>
      </c>
      <c r="C105" t="s">
        <v>216</v>
      </c>
      <c r="D105" t="s">
        <v>215</v>
      </c>
      <c r="E105" s="13">
        <v>100.652</v>
      </c>
      <c r="F105" s="13">
        <v>45.410739699686303</v>
      </c>
      <c r="G105" s="13">
        <v>9.3982500003600006E-3</v>
      </c>
      <c r="H105" s="13">
        <v>45.420137949686662</v>
      </c>
      <c r="I105" s="13">
        <f t="shared" si="4"/>
        <v>45.116579600689803</v>
      </c>
      <c r="J105" s="13">
        <f t="shared" si="5"/>
        <v>9.3373703457059979E-3</v>
      </c>
      <c r="K105" s="13">
        <f t="shared" si="6"/>
        <v>45.125916971035515</v>
      </c>
      <c r="L105" t="str">
        <f t="shared" si="7"/>
        <v xml:space="preserve">('Camden','E09000007','E05000132','Fortune Green',100.652,45.4107396996863,0.00939825000036,45.4201379496867,45.1165796006898,0.009337370345706,45.1259169710355), </v>
      </c>
    </row>
    <row r="106" spans="1:12" x14ac:dyDescent="0.3">
      <c r="A106" t="s">
        <v>205</v>
      </c>
      <c r="B106" t="s">
        <v>207</v>
      </c>
      <c r="C106" t="s">
        <v>218</v>
      </c>
      <c r="D106" t="s">
        <v>217</v>
      </c>
      <c r="E106" s="13">
        <v>153.023</v>
      </c>
      <c r="F106" s="13">
        <v>80.932482791724993</v>
      </c>
      <c r="G106" s="13">
        <v>9.4551243798399895E-2</v>
      </c>
      <c r="H106" s="13">
        <v>81.0270340355234</v>
      </c>
      <c r="I106" s="13">
        <f t="shared" si="4"/>
        <v>52.889096927733078</v>
      </c>
      <c r="J106" s="13">
        <f t="shared" si="5"/>
        <v>6.1788910032086614E-2</v>
      </c>
      <c r="K106" s="13">
        <f t="shared" si="6"/>
        <v>52.950885837765171</v>
      </c>
      <c r="L106" t="str">
        <f t="shared" si="7"/>
        <v xml:space="preserve">('Camden','E09000007','E05000133','Frognal and Fitzjohns',153.023,80.932482791725,0.0945512437983999,81.0270340355234,52.8890969277331,0.0617889100320866,52.9508858377652), </v>
      </c>
    </row>
    <row r="107" spans="1:12" x14ac:dyDescent="0.3">
      <c r="A107" t="s">
        <v>205</v>
      </c>
      <c r="B107" t="s">
        <v>207</v>
      </c>
      <c r="C107" t="s">
        <v>220</v>
      </c>
      <c r="D107" t="s">
        <v>219</v>
      </c>
      <c r="E107" s="13">
        <v>69.231999999999999</v>
      </c>
      <c r="F107" s="13">
        <v>24.8212181714607</v>
      </c>
      <c r="G107" s="13">
        <v>0</v>
      </c>
      <c r="H107" s="13">
        <v>24.8212181714607</v>
      </c>
      <c r="I107" s="13">
        <f t="shared" si="4"/>
        <v>35.852233319073115</v>
      </c>
      <c r="J107" s="13">
        <f t="shared" si="5"/>
        <v>0</v>
      </c>
      <c r="K107" s="13">
        <f t="shared" si="6"/>
        <v>35.852233319073115</v>
      </c>
      <c r="L107" t="str">
        <f t="shared" si="7"/>
        <v xml:space="preserve">('Camden','E09000007','E05000134','Gospel Oak',69.232,24.8212181714607,0,24.8212181714607,35.8522333190731,0,35.8522333190731), </v>
      </c>
    </row>
    <row r="108" spans="1:12" x14ac:dyDescent="0.3">
      <c r="A108" t="s">
        <v>205</v>
      </c>
      <c r="B108" t="s">
        <v>207</v>
      </c>
      <c r="C108" t="s">
        <v>222</v>
      </c>
      <c r="D108" t="s">
        <v>221</v>
      </c>
      <c r="E108" s="13">
        <v>244.93899999999999</v>
      </c>
      <c r="F108" s="13">
        <v>172.33422982575101</v>
      </c>
      <c r="G108" s="13">
        <v>5.1294812047753098</v>
      </c>
      <c r="H108" s="13">
        <v>177.46371103052633</v>
      </c>
      <c r="I108" s="13">
        <f t="shared" si="4"/>
        <v>70.358019680716836</v>
      </c>
      <c r="J108" s="13">
        <f t="shared" si="5"/>
        <v>2.0941872077436874</v>
      </c>
      <c r="K108" s="13">
        <f t="shared" si="6"/>
        <v>72.452206888460523</v>
      </c>
      <c r="L108" t="str">
        <f t="shared" si="7"/>
        <v xml:space="preserve">('Camden','E09000007','E05000135','Hampstead Town',244.939,172.334229825751,5.12948120477531,177.463711030526,70.3580196807168,2.09418720774369,72.4522068884605), </v>
      </c>
    </row>
    <row r="109" spans="1:12" x14ac:dyDescent="0.3">
      <c r="A109" t="s">
        <v>205</v>
      </c>
      <c r="B109" t="s">
        <v>207</v>
      </c>
      <c r="C109" t="s">
        <v>224</v>
      </c>
      <c r="D109" t="s">
        <v>223</v>
      </c>
      <c r="E109" s="13">
        <v>73.177000000000007</v>
      </c>
      <c r="F109" s="13">
        <v>25.507378852527999</v>
      </c>
      <c r="G109" s="13">
        <v>5.3745650016400002E-3</v>
      </c>
      <c r="H109" s="13">
        <v>25.512753417529641</v>
      </c>
      <c r="I109" s="13">
        <f t="shared" si="4"/>
        <v>34.857098340363777</v>
      </c>
      <c r="J109" s="13">
        <f t="shared" si="5"/>
        <v>7.34460964734821E-3</v>
      </c>
      <c r="K109" s="13">
        <f t="shared" si="6"/>
        <v>34.864442950011124</v>
      </c>
      <c r="L109" t="str">
        <f t="shared" si="7"/>
        <v xml:space="preserve">('Camden','E09000007','E05000136','Haverstock',73.177,25.507378852528,0.00537456500164,25.5127534175296,34.8570983403638,0.00734460964734821,34.8644429500111), </v>
      </c>
    </row>
    <row r="110" spans="1:12" x14ac:dyDescent="0.3">
      <c r="A110" t="s">
        <v>205</v>
      </c>
      <c r="B110" t="s">
        <v>207</v>
      </c>
      <c r="C110" t="s">
        <v>226</v>
      </c>
      <c r="D110" t="s">
        <v>225</v>
      </c>
      <c r="E110" s="13">
        <v>323.92599999999999</v>
      </c>
      <c r="F110" s="13">
        <v>241.63631054263399</v>
      </c>
      <c r="G110" s="13">
        <v>9.51487523579212</v>
      </c>
      <c r="H110" s="13">
        <v>251.15118577842611</v>
      </c>
      <c r="I110" s="13">
        <f t="shared" si="4"/>
        <v>74.596145583446216</v>
      </c>
      <c r="J110" s="13">
        <f t="shared" si="5"/>
        <v>2.9373607662836942</v>
      </c>
      <c r="K110" s="13">
        <f t="shared" si="6"/>
        <v>77.533506349729919</v>
      </c>
      <c r="L110" t="str">
        <f t="shared" si="7"/>
        <v xml:space="preserve">('Camden','E09000007','E05000137','Highgate',323.926,241.636310542634,9.51487523579212,251.151185778426,74.5961455834462,2.93736076628369,77.5335063497299), </v>
      </c>
    </row>
    <row r="111" spans="1:12" x14ac:dyDescent="0.3">
      <c r="A111" t="s">
        <v>205</v>
      </c>
      <c r="B111" t="s">
        <v>207</v>
      </c>
      <c r="C111" t="s">
        <v>228</v>
      </c>
      <c r="D111" t="s">
        <v>227</v>
      </c>
      <c r="E111" s="13">
        <v>119.49299999999999</v>
      </c>
      <c r="F111" s="13">
        <v>17.056046033747599</v>
      </c>
      <c r="G111" s="13">
        <v>4.0145200249869999E-2</v>
      </c>
      <c r="H111" s="13">
        <v>17.09619123399747</v>
      </c>
      <c r="I111" s="13">
        <f t="shared" si="4"/>
        <v>14.27367798427322</v>
      </c>
      <c r="J111" s="13">
        <f t="shared" si="5"/>
        <v>3.3596277815328091E-2</v>
      </c>
      <c r="K111" s="13">
        <f t="shared" si="6"/>
        <v>14.307274262088548</v>
      </c>
      <c r="L111" t="str">
        <f t="shared" si="7"/>
        <v xml:space="preserve">('Camden','E09000007','E05000138','Holborn and Covent Garden',119.493,17.0560460337476,0.04014520024987,17.0961912339975,14.2736779842732,0.0335962778153281,14.3072742620885), </v>
      </c>
    </row>
    <row r="112" spans="1:12" x14ac:dyDescent="0.3">
      <c r="A112" t="s">
        <v>205</v>
      </c>
      <c r="B112" t="s">
        <v>207</v>
      </c>
      <c r="C112" t="s">
        <v>230</v>
      </c>
      <c r="D112" t="s">
        <v>229</v>
      </c>
      <c r="E112" s="13">
        <v>102.895</v>
      </c>
      <c r="F112" s="13">
        <v>24.979195580130799</v>
      </c>
      <c r="G112" s="13">
        <v>0</v>
      </c>
      <c r="H112" s="13">
        <v>24.979195580130799</v>
      </c>
      <c r="I112" s="13">
        <f t="shared" si="4"/>
        <v>24.276393974567085</v>
      </c>
      <c r="J112" s="13">
        <f t="shared" si="5"/>
        <v>0</v>
      </c>
      <c r="K112" s="13">
        <f t="shared" si="6"/>
        <v>24.276393974567085</v>
      </c>
      <c r="L112" t="str">
        <f t="shared" si="7"/>
        <v xml:space="preserve">('Camden','E09000007','E05000139','Kentish Town',102.895,24.9791955801308,0,24.9791955801308,24.2763939745671,0,24.2763939745671), </v>
      </c>
    </row>
    <row r="113" spans="1:12" x14ac:dyDescent="0.3">
      <c r="A113" t="s">
        <v>205</v>
      </c>
      <c r="B113" t="s">
        <v>207</v>
      </c>
      <c r="C113" t="s">
        <v>231</v>
      </c>
      <c r="D113" t="s">
        <v>135</v>
      </c>
      <c r="E113" s="13">
        <v>68.518000000000001</v>
      </c>
      <c r="F113" s="13">
        <v>21.7736058675418</v>
      </c>
      <c r="G113" s="13">
        <v>0</v>
      </c>
      <c r="H113" s="13">
        <v>21.7736058675418</v>
      </c>
      <c r="I113" s="13">
        <f t="shared" si="4"/>
        <v>31.777935531600164</v>
      </c>
      <c r="J113" s="13">
        <f t="shared" si="5"/>
        <v>0</v>
      </c>
      <c r="K113" s="13">
        <f t="shared" si="6"/>
        <v>31.777935531600164</v>
      </c>
      <c r="L113" t="str">
        <f t="shared" si="7"/>
        <v xml:space="preserve">('Camden','E09000007','E05000140','Kilburn',68.518,21.7736058675418,0,21.7736058675418,31.7779355316002,0,31.7779355316002), </v>
      </c>
    </row>
    <row r="114" spans="1:12" x14ac:dyDescent="0.3">
      <c r="A114" t="s">
        <v>205</v>
      </c>
      <c r="B114" t="s">
        <v>207</v>
      </c>
      <c r="C114" t="s">
        <v>232</v>
      </c>
      <c r="D114" t="s">
        <v>1390</v>
      </c>
      <c r="E114" s="13">
        <v>61.137999999999998</v>
      </c>
      <c r="F114" s="13">
        <v>16.0989747514766</v>
      </c>
      <c r="G114" s="13">
        <v>1.143199568557E-2</v>
      </c>
      <c r="H114" s="13">
        <v>16.11040674716217</v>
      </c>
      <c r="I114" s="13">
        <f t="shared" si="4"/>
        <v>26.332190702143677</v>
      </c>
      <c r="J114" s="13">
        <f t="shared" si="5"/>
        <v>1.8698674614102524E-2</v>
      </c>
      <c r="K114" s="13">
        <f t="shared" si="6"/>
        <v>26.350889376757781</v>
      </c>
      <c r="L114" t="str">
        <f t="shared" si="7"/>
        <v xml:space="preserve">('Camden','E09000007','E05000141','Kings Cross',61.138,16.0989747514766,0.01143199568557,16.1104067471622,26.3321907021437,0.0186986746141025,26.3508893767578), </v>
      </c>
    </row>
    <row r="115" spans="1:12" x14ac:dyDescent="0.3">
      <c r="A115" t="s">
        <v>205</v>
      </c>
      <c r="B115" t="s">
        <v>207</v>
      </c>
      <c r="C115" t="s">
        <v>233</v>
      </c>
      <c r="D115" t="s">
        <v>1391</v>
      </c>
      <c r="E115" s="13">
        <v>134.95599999999999</v>
      </c>
      <c r="F115" s="13">
        <v>51.663003559703803</v>
      </c>
      <c r="G115" s="13">
        <v>0.23563179241137</v>
      </c>
      <c r="H115" s="13">
        <v>51.898635352115171</v>
      </c>
      <c r="I115" s="13">
        <f t="shared" si="4"/>
        <v>38.281368416153271</v>
      </c>
      <c r="J115" s="13">
        <f t="shared" si="5"/>
        <v>0.17459897478538933</v>
      </c>
      <c r="K115" s="13">
        <f t="shared" si="6"/>
        <v>38.455967390938653</v>
      </c>
      <c r="L115" t="str">
        <f t="shared" si="7"/>
        <v xml:space="preserve">('Camden','E09000007','E05000142','Regents Park',134.956,51.6630035597038,0.23563179241137,51.8986353521152,38.2813684161533,0.174598974785389,38.4559673909387), </v>
      </c>
    </row>
    <row r="116" spans="1:12" x14ac:dyDescent="0.3">
      <c r="A116" t="s">
        <v>205</v>
      </c>
      <c r="B116" t="s">
        <v>207</v>
      </c>
      <c r="C116" t="s">
        <v>235</v>
      </c>
      <c r="D116" t="s">
        <v>234</v>
      </c>
      <c r="E116" s="13">
        <v>139.88900000000001</v>
      </c>
      <c r="F116" s="13">
        <v>26.297230049781302</v>
      </c>
      <c r="G116" s="13">
        <v>2.78652662279679</v>
      </c>
      <c r="H116" s="13">
        <v>29.08375667257809</v>
      </c>
      <c r="I116" s="13">
        <f t="shared" si="4"/>
        <v>18.798640386149948</v>
      </c>
      <c r="J116" s="13">
        <f t="shared" si="5"/>
        <v>1.991955495283253</v>
      </c>
      <c r="K116" s="13">
        <f t="shared" si="6"/>
        <v>20.790595881433198</v>
      </c>
      <c r="L116" t="str">
        <f t="shared" si="7"/>
        <v xml:space="preserve">('Camden','E09000007','E05000143','St. Pancras and Somers Town',139.889,26.2972300497813,2.78652662279679,29.0837566725781,18.7986403861499,1.99195549528325,20.7905958814332), </v>
      </c>
    </row>
    <row r="117" spans="1:12" x14ac:dyDescent="0.3">
      <c r="A117" t="s">
        <v>205</v>
      </c>
      <c r="B117" t="s">
        <v>207</v>
      </c>
      <c r="C117" t="s">
        <v>237</v>
      </c>
      <c r="D117" t="s">
        <v>236</v>
      </c>
      <c r="E117" s="13">
        <v>125.67100000000001</v>
      </c>
      <c r="F117" s="13">
        <v>61.298254124171201</v>
      </c>
      <c r="G117" s="13">
        <v>3.015688998073E-2</v>
      </c>
      <c r="H117" s="13">
        <v>61.328411014151932</v>
      </c>
      <c r="I117" s="13">
        <f t="shared" si="4"/>
        <v>48.776769600123494</v>
      </c>
      <c r="J117" s="13">
        <f t="shared" si="5"/>
        <v>2.3996697711269901E-2</v>
      </c>
      <c r="K117" s="13">
        <f t="shared" si="6"/>
        <v>48.800766297834762</v>
      </c>
      <c r="L117" t="str">
        <f t="shared" si="7"/>
        <v xml:space="preserve">('Camden','E09000007','E05000144','Swiss Cottage',125.671,61.2982541241712,0.03015688998073,61.3284110141519,48.7767696001235,0.0239966977112699,48.8007662978348), </v>
      </c>
    </row>
    <row r="118" spans="1:12" x14ac:dyDescent="0.3">
      <c r="A118" t="s">
        <v>205</v>
      </c>
      <c r="B118" t="s">
        <v>207</v>
      </c>
      <c r="C118" t="s">
        <v>239</v>
      </c>
      <c r="D118" t="s">
        <v>238</v>
      </c>
      <c r="E118" s="13">
        <v>88.728999999999999</v>
      </c>
      <c r="F118" s="13">
        <v>24.113865752293201</v>
      </c>
      <c r="G118" s="13">
        <v>0</v>
      </c>
      <c r="H118" s="13">
        <v>24.113865752293201</v>
      </c>
      <c r="I118" s="13">
        <f t="shared" si="4"/>
        <v>27.176983570527334</v>
      </c>
      <c r="J118" s="13">
        <f t="shared" si="5"/>
        <v>0</v>
      </c>
      <c r="K118" s="13">
        <f t="shared" si="6"/>
        <v>27.176983570527334</v>
      </c>
      <c r="L118" t="str">
        <f t="shared" si="7"/>
        <v xml:space="preserve">('Camden','E09000007','E05000145','West Hampstead',88.729,24.1138657522932,0,24.1138657522932,27.1769835705273,0,27.1769835705273), </v>
      </c>
    </row>
    <row r="119" spans="1:12" x14ac:dyDescent="0.3">
      <c r="A119" t="s">
        <v>1383</v>
      </c>
      <c r="B119" t="s">
        <v>241</v>
      </c>
      <c r="C119" t="s">
        <v>242</v>
      </c>
      <c r="D119" t="s">
        <v>240</v>
      </c>
      <c r="E119" s="13">
        <v>9.7949999999999999</v>
      </c>
      <c r="F119" s="13">
        <v>2.1666198512816899</v>
      </c>
      <c r="G119" s="13">
        <v>3.3353122251863598E-2</v>
      </c>
      <c r="H119" s="13">
        <v>2.1999729735335536</v>
      </c>
      <c r="I119" s="13">
        <f t="shared" si="4"/>
        <v>22.119651365816129</v>
      </c>
      <c r="J119" s="13">
        <f t="shared" si="5"/>
        <v>0.34051171262749974</v>
      </c>
      <c r="K119" s="13">
        <f t="shared" si="6"/>
        <v>22.460163078443632</v>
      </c>
      <c r="L119" t="str">
        <f t="shared" si="7"/>
        <v xml:space="preserve">('City of London','E09000001','E05009288','Aldersgate',9.795,2.16661985128169,0.0333531222518636,2.19997297353355,22.1196513658161,0.3405117126275,22.4601630784436), </v>
      </c>
    </row>
    <row r="120" spans="1:12" x14ac:dyDescent="0.3">
      <c r="A120" t="s">
        <v>1383</v>
      </c>
      <c r="B120" t="s">
        <v>241</v>
      </c>
      <c r="C120" t="s">
        <v>244</v>
      </c>
      <c r="D120" t="s">
        <v>243</v>
      </c>
      <c r="E120" s="13">
        <v>11.23</v>
      </c>
      <c r="F120" s="13">
        <v>0.12244157896606001</v>
      </c>
      <c r="G120" s="13">
        <v>0</v>
      </c>
      <c r="H120" s="13">
        <v>0.12244157896606001</v>
      </c>
      <c r="I120" s="13">
        <f t="shared" si="4"/>
        <v>1.0903079159934106</v>
      </c>
      <c r="J120" s="13">
        <f t="shared" si="5"/>
        <v>0</v>
      </c>
      <c r="K120" s="13">
        <f t="shared" si="6"/>
        <v>1.0903079159934106</v>
      </c>
      <c r="L120" t="str">
        <f t="shared" si="7"/>
        <v xml:space="preserve">('City of London','E09000001','E05009289','Aldgate',11.23,0.12244157896606,0,0.12244157896606,1.09030791599341,0,1.09030791599341), </v>
      </c>
    </row>
    <row r="121" spans="1:12" x14ac:dyDescent="0.3">
      <c r="A121" t="s">
        <v>1383</v>
      </c>
      <c r="B121" t="s">
        <v>241</v>
      </c>
      <c r="C121" t="s">
        <v>246</v>
      </c>
      <c r="D121" t="s">
        <v>245</v>
      </c>
      <c r="E121" s="13">
        <v>10.657999999999999</v>
      </c>
      <c r="F121" s="13">
        <v>0.65897398555099995</v>
      </c>
      <c r="G121" s="13">
        <v>2.84723350044799E-2</v>
      </c>
      <c r="H121" s="13">
        <v>0.68744632055547983</v>
      </c>
      <c r="I121" s="13">
        <f t="shared" si="4"/>
        <v>6.1829047246293865</v>
      </c>
      <c r="J121" s="13">
        <f t="shared" si="5"/>
        <v>0.2671451961388619</v>
      </c>
      <c r="K121" s="13">
        <f t="shared" si="6"/>
        <v>6.4500499207682482</v>
      </c>
      <c r="L121" t="str">
        <f t="shared" si="7"/>
        <v xml:space="preserve">('City of London','E09000001','E05009290','Bassishaw',10.658,0.658973985551,0.0284723350044799,0.68744632055548,6.18290472462939,0.267145196138862,6.45004992076825), </v>
      </c>
    </row>
    <row r="122" spans="1:12" x14ac:dyDescent="0.3">
      <c r="A122" t="s">
        <v>1383</v>
      </c>
      <c r="B122" t="s">
        <v>241</v>
      </c>
      <c r="C122" t="s">
        <v>248</v>
      </c>
      <c r="D122" t="s">
        <v>247</v>
      </c>
      <c r="E122" s="13">
        <v>12.067</v>
      </c>
      <c r="F122" s="13">
        <v>0.40519026202550001</v>
      </c>
      <c r="G122" s="13">
        <v>3.9575486313978301</v>
      </c>
      <c r="H122" s="13">
        <v>4.3627388934233302</v>
      </c>
      <c r="I122" s="13">
        <f t="shared" si="4"/>
        <v>3.3578375903331406</v>
      </c>
      <c r="J122" s="13">
        <f t="shared" si="5"/>
        <v>32.796458369087844</v>
      </c>
      <c r="K122" s="13">
        <f t="shared" si="6"/>
        <v>36.154295959420985</v>
      </c>
      <c r="L122" t="str">
        <f t="shared" si="7"/>
        <v xml:space="preserve">('City of London','E09000001','E05009291','Billingsgate',12.067,0.4051902620255,3.95754863139783,4.36273889342333,3.35783759033314,32.7964583690878,36.154295959421), </v>
      </c>
    </row>
    <row r="123" spans="1:12" x14ac:dyDescent="0.3">
      <c r="A123" t="s">
        <v>1383</v>
      </c>
      <c r="B123" t="s">
        <v>241</v>
      </c>
      <c r="C123" t="s">
        <v>250</v>
      </c>
      <c r="D123" t="s">
        <v>249</v>
      </c>
      <c r="E123" s="13">
        <v>25.385000000000002</v>
      </c>
      <c r="F123" s="13">
        <v>0.70201967848299995</v>
      </c>
      <c r="G123" s="13">
        <v>3.09251250013E-2</v>
      </c>
      <c r="H123" s="13">
        <v>0.73294480348429991</v>
      </c>
      <c r="I123" s="13">
        <f t="shared" si="4"/>
        <v>2.7654901653850694</v>
      </c>
      <c r="J123" s="13">
        <f t="shared" si="5"/>
        <v>0.12182440418081544</v>
      </c>
      <c r="K123" s="13">
        <f t="shared" si="6"/>
        <v>2.8873145695658851</v>
      </c>
      <c r="L123" t="str">
        <f t="shared" si="7"/>
        <v xml:space="preserve">('City of London','E09000001','E05009292','Bishopsgate',25.385,0.702019678483,0.0309251250013,0.7329448034843,2.76549016538507,0.121824404180815,2.88731456956589), </v>
      </c>
    </row>
    <row r="124" spans="1:12" x14ac:dyDescent="0.3">
      <c r="A124" t="s">
        <v>1383</v>
      </c>
      <c r="B124" t="s">
        <v>241</v>
      </c>
      <c r="C124" t="s">
        <v>252</v>
      </c>
      <c r="D124" t="s">
        <v>251</v>
      </c>
      <c r="E124" s="13">
        <v>8.7940000000000005</v>
      </c>
      <c r="F124" s="13">
        <v>0.86532258717773003</v>
      </c>
      <c r="G124" s="13">
        <v>0</v>
      </c>
      <c r="H124" s="13">
        <v>0.86532258717773003</v>
      </c>
      <c r="I124" s="13">
        <f t="shared" si="4"/>
        <v>9.8399202544658859</v>
      </c>
      <c r="J124" s="13">
        <f t="shared" si="5"/>
        <v>0</v>
      </c>
      <c r="K124" s="13">
        <f t="shared" si="6"/>
        <v>9.8399202544658859</v>
      </c>
      <c r="L124" t="str">
        <f t="shared" si="7"/>
        <v xml:space="preserve">('City of London','E09000001','E05009293','Bread Street',8.794,0.86532258717773,0,0.86532258717773,9.83992025446589,0,9.83992025446589), </v>
      </c>
    </row>
    <row r="125" spans="1:12" x14ac:dyDescent="0.3">
      <c r="A125" t="s">
        <v>1383</v>
      </c>
      <c r="B125" t="s">
        <v>241</v>
      </c>
      <c r="C125" t="s">
        <v>254</v>
      </c>
      <c r="D125" t="s">
        <v>253</v>
      </c>
      <c r="E125" s="13">
        <v>9.4209999999999994</v>
      </c>
      <c r="F125" s="13">
        <v>0.14966825994624</v>
      </c>
      <c r="G125" s="13">
        <v>2.1172367210035299</v>
      </c>
      <c r="H125" s="13">
        <v>2.2669049809497697</v>
      </c>
      <c r="I125" s="13">
        <f t="shared" si="4"/>
        <v>1.5886663830404417</v>
      </c>
      <c r="J125" s="13">
        <f t="shared" si="5"/>
        <v>22.473587952484131</v>
      </c>
      <c r="K125" s="13">
        <f t="shared" si="6"/>
        <v>24.062254335524571</v>
      </c>
      <c r="L125" t="str">
        <f t="shared" si="7"/>
        <v xml:space="preserve">('City of London','E09000001','E05009294','Bridge',9.421,0.14966825994624,2.11723672100353,2.26690498094977,1.58866638304044,22.4735879524841,24.0622543355246), </v>
      </c>
    </row>
    <row r="126" spans="1:12" x14ac:dyDescent="0.3">
      <c r="A126" t="s">
        <v>1383</v>
      </c>
      <c r="B126" t="s">
        <v>241</v>
      </c>
      <c r="C126" t="s">
        <v>256</v>
      </c>
      <c r="D126" t="s">
        <v>255</v>
      </c>
      <c r="E126" s="13">
        <v>8.157</v>
      </c>
      <c r="F126" s="13">
        <v>0.133015045331</v>
      </c>
      <c r="G126" s="13">
        <v>0</v>
      </c>
      <c r="H126" s="13">
        <v>0.133015045331</v>
      </c>
      <c r="I126" s="13">
        <f t="shared" si="4"/>
        <v>1.6306858566997671</v>
      </c>
      <c r="J126" s="13">
        <f t="shared" si="5"/>
        <v>0</v>
      </c>
      <c r="K126" s="13">
        <f t="shared" si="6"/>
        <v>1.6306858566997671</v>
      </c>
      <c r="L126" t="str">
        <f t="shared" si="7"/>
        <v xml:space="preserve">('City of London','E09000001','E05009295','Broad Street',8.157,0.133015045331,0,0.133015045331,1.63068585669977,0,1.63068585669977), </v>
      </c>
    </row>
    <row r="127" spans="1:12" x14ac:dyDescent="0.3">
      <c r="A127" t="s">
        <v>1383</v>
      </c>
      <c r="B127" t="s">
        <v>241</v>
      </c>
      <c r="C127" t="s">
        <v>258</v>
      </c>
      <c r="D127" t="s">
        <v>257</v>
      </c>
      <c r="E127" s="13">
        <v>5.2089999999999996</v>
      </c>
      <c r="F127" s="13">
        <v>3.6815631439579999E-2</v>
      </c>
      <c r="G127" s="13">
        <v>0</v>
      </c>
      <c r="H127" s="13">
        <v>3.6815631439579999E-2</v>
      </c>
      <c r="I127" s="13">
        <f t="shared" si="4"/>
        <v>0.70676965712382411</v>
      </c>
      <c r="J127" s="13">
        <f t="shared" si="5"/>
        <v>0</v>
      </c>
      <c r="K127" s="13">
        <f t="shared" si="6"/>
        <v>0.70676965712382411</v>
      </c>
      <c r="L127" t="str">
        <f t="shared" si="7"/>
        <v xml:space="preserve">('City of London','E09000001','E05009296','Candlewick',5.209,0.03681563143958,0,0.03681563143958,0.706769657123824,0,0.706769657123824), </v>
      </c>
    </row>
    <row r="128" spans="1:12" x14ac:dyDescent="0.3">
      <c r="A128" t="s">
        <v>1383</v>
      </c>
      <c r="B128" t="s">
        <v>241</v>
      </c>
      <c r="C128" t="s">
        <v>260</v>
      </c>
      <c r="D128" t="s">
        <v>259</v>
      </c>
      <c r="E128" s="13">
        <v>35.639000000000003</v>
      </c>
      <c r="F128" s="13">
        <v>1.3603044300139899</v>
      </c>
      <c r="G128" s="13">
        <v>5.8967401885607202</v>
      </c>
      <c r="H128" s="13">
        <v>7.2570446185747102</v>
      </c>
      <c r="I128" s="13">
        <f t="shared" si="4"/>
        <v>3.8168984259210128</v>
      </c>
      <c r="J128" s="13">
        <f t="shared" si="5"/>
        <v>16.545750971016922</v>
      </c>
      <c r="K128" s="13">
        <f t="shared" si="6"/>
        <v>20.362649396937933</v>
      </c>
      <c r="L128" t="str">
        <f t="shared" si="7"/>
        <v xml:space="preserve">('City of London','E09000001','E05009297','Castle Baynard',35.639,1.36030443001399,5.89674018856072,7.25704461857471,3.81689842592101,16.5457509710169,20.3626493969379), </v>
      </c>
    </row>
    <row r="129" spans="1:12" x14ac:dyDescent="0.3">
      <c r="A129" t="s">
        <v>1383</v>
      </c>
      <c r="B129" t="s">
        <v>241</v>
      </c>
      <c r="C129" t="s">
        <v>262</v>
      </c>
      <c r="D129" t="s">
        <v>261</v>
      </c>
      <c r="E129" s="13">
        <v>9.1609999999999996</v>
      </c>
      <c r="F129" s="13">
        <v>0.29886206311899999</v>
      </c>
      <c r="G129" s="13">
        <v>0</v>
      </c>
      <c r="H129" s="13">
        <v>0.29886206311899999</v>
      </c>
      <c r="I129" s="13">
        <f t="shared" si="4"/>
        <v>3.2623301290143001</v>
      </c>
      <c r="J129" s="13">
        <f t="shared" si="5"/>
        <v>0</v>
      </c>
      <c r="K129" s="13">
        <f t="shared" si="6"/>
        <v>3.2623301290143001</v>
      </c>
      <c r="L129" t="str">
        <f t="shared" si="7"/>
        <v xml:space="preserve">('City of London','E09000001','E05009298','Cheap',9.161,0.298862063119,0,0.298862063119,3.2623301290143,0,3.2623301290143), </v>
      </c>
    </row>
    <row r="130" spans="1:12" x14ac:dyDescent="0.3">
      <c r="A130" t="s">
        <v>1383</v>
      </c>
      <c r="B130" t="s">
        <v>241</v>
      </c>
      <c r="C130" t="s">
        <v>264</v>
      </c>
      <c r="D130" t="s">
        <v>263</v>
      </c>
      <c r="E130" s="13">
        <v>15.061</v>
      </c>
      <c r="F130" s="13">
        <v>0.81241710222200003</v>
      </c>
      <c r="G130" s="13">
        <v>0</v>
      </c>
      <c r="H130" s="13">
        <v>0.81241710222200003</v>
      </c>
      <c r="I130" s="13">
        <f t="shared" si="4"/>
        <v>5.3941776921983937</v>
      </c>
      <c r="J130" s="13">
        <f t="shared" si="5"/>
        <v>0</v>
      </c>
      <c r="K130" s="13">
        <f t="shared" si="6"/>
        <v>5.3941776921983937</v>
      </c>
      <c r="L130" t="str">
        <f t="shared" si="7"/>
        <v xml:space="preserve">('City of London','E09000001','E05009299','Coleman Street',15.061,0.812417102222,0,0.812417102222,5.39417769219839,0,5.39417769219839), </v>
      </c>
    </row>
    <row r="131" spans="1:12" x14ac:dyDescent="0.3">
      <c r="A131" t="s">
        <v>1383</v>
      </c>
      <c r="B131" t="s">
        <v>241</v>
      </c>
      <c r="C131" t="s">
        <v>266</v>
      </c>
      <c r="D131" t="s">
        <v>265</v>
      </c>
      <c r="E131" s="13">
        <v>5.9649999999999999</v>
      </c>
      <c r="F131" s="13">
        <v>0.2034530186456</v>
      </c>
      <c r="G131" s="13">
        <v>0</v>
      </c>
      <c r="H131" s="13">
        <v>0.2034530186456</v>
      </c>
      <c r="I131" s="13">
        <f t="shared" ref="I131:I194" si="8">F131/E131*100</f>
        <v>3.4107798599430006</v>
      </c>
      <c r="J131" s="13">
        <f t="shared" ref="J131:J194" si="9">G131/E131*100</f>
        <v>0</v>
      </c>
      <c r="K131" s="13">
        <f t="shared" ref="K131:K194" si="10">H131/E131*100</f>
        <v>3.4107798599430006</v>
      </c>
      <c r="L131" t="str">
        <f t="shared" si="7"/>
        <v xml:space="preserve">('City of London','E09000001','E05009300','Cordwainer',5.965,0.2034530186456,0,0.2034530186456,3.410779859943,0,3.410779859943), </v>
      </c>
    </row>
    <row r="132" spans="1:12" x14ac:dyDescent="0.3">
      <c r="A132" t="s">
        <v>1383</v>
      </c>
      <c r="B132" t="s">
        <v>241</v>
      </c>
      <c r="C132" t="s">
        <v>268</v>
      </c>
      <c r="D132" t="s">
        <v>267</v>
      </c>
      <c r="E132" s="13">
        <v>6.4779999999999998</v>
      </c>
      <c r="F132" s="13">
        <v>9.2231372103800002E-2</v>
      </c>
      <c r="G132" s="13">
        <v>4.9450000004900001E-4</v>
      </c>
      <c r="H132" s="13">
        <v>9.2725872103849E-2</v>
      </c>
      <c r="I132" s="13">
        <f t="shared" si="8"/>
        <v>1.4237630766255016</v>
      </c>
      <c r="J132" s="13">
        <f t="shared" si="9"/>
        <v>7.6335288676906456E-3</v>
      </c>
      <c r="K132" s="13">
        <f t="shared" si="10"/>
        <v>1.4313966054931924</v>
      </c>
      <c r="L132" t="str">
        <f t="shared" ref="L132:L195" si="11">"('" &amp; A132 &amp; "','" &amp; B132 &amp; "','" &amp; C132 &amp; "','" &amp; D132 &amp; "'," &amp; E132 &amp; "," &amp; F132 &amp; "," &amp; G132 &amp; "," &amp; H132 &amp; "," &amp; I132 &amp; "," &amp; J132 &amp; "," &amp; K132 &amp; "), "</f>
        <v xml:space="preserve">('City of London','E09000001','E05009301','Cornhill',6.478,0.0922313721038,0.000494500000049,0.092725872103849,1.4237630766255,0.00763352886769065,1.43139660549319), </v>
      </c>
    </row>
    <row r="133" spans="1:12" x14ac:dyDescent="0.3">
      <c r="A133" t="s">
        <v>1383</v>
      </c>
      <c r="B133" t="s">
        <v>241</v>
      </c>
      <c r="C133" t="s">
        <v>270</v>
      </c>
      <c r="D133" t="s">
        <v>269</v>
      </c>
      <c r="E133" s="13">
        <v>12.717000000000001</v>
      </c>
      <c r="F133" s="13">
        <v>1.4812677786038899</v>
      </c>
      <c r="G133" s="13">
        <v>0.89867601921083895</v>
      </c>
      <c r="H133" s="13">
        <v>2.3799437978147289</v>
      </c>
      <c r="I133" s="13">
        <f t="shared" si="8"/>
        <v>11.647934092977037</v>
      </c>
      <c r="J133" s="13">
        <f t="shared" si="9"/>
        <v>7.066729725649437</v>
      </c>
      <c r="K133" s="13">
        <f t="shared" si="10"/>
        <v>18.714663818626477</v>
      </c>
      <c r="L133" t="str">
        <f t="shared" si="11"/>
        <v xml:space="preserve">('City of London','E09000001','E05009302','Cripplegate',12.717,1.48126777860389,0.898676019210839,2.37994379781473,11.647934092977,7.06672972564944,18.7146638186265), </v>
      </c>
    </row>
    <row r="134" spans="1:12" x14ac:dyDescent="0.3">
      <c r="A134" t="s">
        <v>1383</v>
      </c>
      <c r="B134" t="s">
        <v>241</v>
      </c>
      <c r="C134" t="s">
        <v>272</v>
      </c>
      <c r="D134" t="s">
        <v>271</v>
      </c>
      <c r="E134" s="13">
        <v>9.5679999999999996</v>
      </c>
      <c r="F134" s="13">
        <v>0.82594926841345995</v>
      </c>
      <c r="G134" s="13">
        <v>2.13112959330476</v>
      </c>
      <c r="H134" s="13">
        <v>2.95707886171822</v>
      </c>
      <c r="I134" s="13">
        <f t="shared" si="8"/>
        <v>8.6324129223814801</v>
      </c>
      <c r="J134" s="13">
        <f t="shared" si="9"/>
        <v>22.273511635710285</v>
      </c>
      <c r="K134" s="13">
        <f t="shared" si="10"/>
        <v>30.905924558091762</v>
      </c>
      <c r="L134" t="str">
        <f t="shared" si="11"/>
        <v xml:space="preserve">('City of London','E09000001','E05009303','Dowgate',9.568,0.82594926841346,2.13112959330476,2.95707886171822,8.63241292238148,22.2735116357103,30.9059245580918), </v>
      </c>
    </row>
    <row r="135" spans="1:12" x14ac:dyDescent="0.3">
      <c r="A135" t="s">
        <v>1383</v>
      </c>
      <c r="B135" t="s">
        <v>241</v>
      </c>
      <c r="C135" t="s">
        <v>274</v>
      </c>
      <c r="D135" t="s">
        <v>273</v>
      </c>
      <c r="E135" s="13">
        <v>24.375</v>
      </c>
      <c r="F135" s="13">
        <v>1.0819312223836901</v>
      </c>
      <c r="G135" s="13">
        <v>2.788085789128E-3</v>
      </c>
      <c r="H135" s="13">
        <v>1.0847193081728181</v>
      </c>
      <c r="I135" s="13">
        <f t="shared" si="8"/>
        <v>4.4386921943946254</v>
      </c>
      <c r="J135" s="13">
        <f t="shared" si="9"/>
        <v>1.1438300673345642E-2</v>
      </c>
      <c r="K135" s="13">
        <f t="shared" si="10"/>
        <v>4.4501304950679721</v>
      </c>
      <c r="L135" t="str">
        <f t="shared" si="11"/>
        <v xml:space="preserve">('City of London','E09000001','E05009304','Farringdon Within',24.375,1.08193122238369,0.002788085789128,1.08471930817282,4.43869219439463,0.0114383006733456,4.45013049506797), </v>
      </c>
    </row>
    <row r="136" spans="1:12" x14ac:dyDescent="0.3">
      <c r="A136" t="s">
        <v>1383</v>
      </c>
      <c r="B136" t="s">
        <v>241</v>
      </c>
      <c r="C136" t="s">
        <v>276</v>
      </c>
      <c r="D136" t="s">
        <v>275</v>
      </c>
      <c r="E136" s="13">
        <v>32.996000000000002</v>
      </c>
      <c r="F136" s="13">
        <v>4.2709465009718199</v>
      </c>
      <c r="G136" s="13">
        <v>2.4254242343214099</v>
      </c>
      <c r="H136" s="13">
        <v>6.6963707352932298</v>
      </c>
      <c r="I136" s="13">
        <f t="shared" si="8"/>
        <v>12.943831073378046</v>
      </c>
      <c r="J136" s="13">
        <f t="shared" si="9"/>
        <v>7.3506613962947318</v>
      </c>
      <c r="K136" s="13">
        <f t="shared" si="10"/>
        <v>20.294492469672775</v>
      </c>
      <c r="L136" t="str">
        <f t="shared" si="11"/>
        <v xml:space="preserve">('City of London','E09000001','E05009305','Farringdon Without',32.996,4.27094650097182,2.42542423432141,6.69637073529323,12.943831073378,7.35066139629473,20.2944924696728), </v>
      </c>
    </row>
    <row r="137" spans="1:12" x14ac:dyDescent="0.3">
      <c r="A137" t="s">
        <v>1383</v>
      </c>
      <c r="B137" t="s">
        <v>241</v>
      </c>
      <c r="C137" t="s">
        <v>278</v>
      </c>
      <c r="D137" t="s">
        <v>277</v>
      </c>
      <c r="E137" s="13">
        <v>5.1929999999999996</v>
      </c>
      <c r="F137" s="13">
        <v>3.410713505692E-2</v>
      </c>
      <c r="G137" s="13">
        <v>0</v>
      </c>
      <c r="H137" s="13">
        <v>3.410713505692E-2</v>
      </c>
      <c r="I137" s="13">
        <f t="shared" si="8"/>
        <v>0.65679058457384942</v>
      </c>
      <c r="J137" s="13">
        <f t="shared" si="9"/>
        <v>0</v>
      </c>
      <c r="K137" s="13">
        <f t="shared" si="10"/>
        <v>0.65679058457384942</v>
      </c>
      <c r="L137" t="str">
        <f t="shared" si="11"/>
        <v xml:space="preserve">('City of London','E09000001','E05009306','Langbourn',5.193,0.03410713505692,0,0.03410713505692,0.656790584573849,0,0.656790584573849), </v>
      </c>
    </row>
    <row r="138" spans="1:12" x14ac:dyDescent="0.3">
      <c r="A138" t="s">
        <v>1383</v>
      </c>
      <c r="B138" t="s">
        <v>241</v>
      </c>
      <c r="C138" t="s">
        <v>280</v>
      </c>
      <c r="D138" t="s">
        <v>279</v>
      </c>
      <c r="E138" s="13">
        <v>5.0960000000000001</v>
      </c>
      <c r="F138" s="13">
        <v>0.10356263695200001</v>
      </c>
      <c r="G138" s="13">
        <v>0</v>
      </c>
      <c r="H138" s="13">
        <v>0.10356263695200001</v>
      </c>
      <c r="I138" s="13">
        <f t="shared" si="8"/>
        <v>2.0322338491365777</v>
      </c>
      <c r="J138" s="13">
        <f t="shared" si="9"/>
        <v>0</v>
      </c>
      <c r="K138" s="13">
        <f t="shared" si="10"/>
        <v>2.0322338491365777</v>
      </c>
      <c r="L138" t="str">
        <f t="shared" si="11"/>
        <v xml:space="preserve">('City of London','E09000001','E05009307','Lime Street',5.096,0.103562636952,0,0.103562636952,2.03223384913658,0,2.03223384913658), </v>
      </c>
    </row>
    <row r="139" spans="1:12" x14ac:dyDescent="0.3">
      <c r="A139" t="s">
        <v>1383</v>
      </c>
      <c r="B139" t="s">
        <v>241</v>
      </c>
      <c r="C139" t="s">
        <v>282</v>
      </c>
      <c r="D139" t="s">
        <v>281</v>
      </c>
      <c r="E139" s="13">
        <v>6.2880000000000003</v>
      </c>
      <c r="F139" s="13">
        <v>0.54755625275777997</v>
      </c>
      <c r="G139" s="13">
        <v>0</v>
      </c>
      <c r="H139" s="13">
        <v>0.54755625275777997</v>
      </c>
      <c r="I139" s="13">
        <f t="shared" si="8"/>
        <v>8.7079556736288151</v>
      </c>
      <c r="J139" s="13">
        <f t="shared" si="9"/>
        <v>0</v>
      </c>
      <c r="K139" s="13">
        <f t="shared" si="10"/>
        <v>8.7079556736288151</v>
      </c>
      <c r="L139" t="str">
        <f t="shared" si="11"/>
        <v xml:space="preserve">('City of London','E09000001','E05009308','Portsoken',6.288,0.54755625275778,0,0.54755625275778,8.70795567362882,0,8.70795567362882), </v>
      </c>
    </row>
    <row r="140" spans="1:12" x14ac:dyDescent="0.3">
      <c r="A140" t="s">
        <v>1383</v>
      </c>
      <c r="B140" t="s">
        <v>241</v>
      </c>
      <c r="C140" t="s">
        <v>284</v>
      </c>
      <c r="D140" t="s">
        <v>283</v>
      </c>
      <c r="E140" s="13">
        <v>7.9480000000000004</v>
      </c>
      <c r="F140" s="13">
        <v>0.102876143395119</v>
      </c>
      <c r="G140" s="13">
        <v>3.74461398950577</v>
      </c>
      <c r="H140" s="13">
        <v>3.847490132900889</v>
      </c>
      <c r="I140" s="13">
        <f t="shared" si="8"/>
        <v>1.294365166018105</v>
      </c>
      <c r="J140" s="13">
        <f t="shared" si="9"/>
        <v>47.113915318391669</v>
      </c>
      <c r="K140" s="13">
        <f t="shared" si="10"/>
        <v>48.408280484409772</v>
      </c>
      <c r="L140" t="str">
        <f t="shared" si="11"/>
        <v xml:space="preserve">('City of London','E09000001','E05009309','Queenhithe',7.948,0.102876143395119,3.74461398950577,3.84749013290089,1.29436516601811,47.1139153183917,48.4082804844098), </v>
      </c>
    </row>
    <row r="141" spans="1:12" x14ac:dyDescent="0.3">
      <c r="A141" t="s">
        <v>1383</v>
      </c>
      <c r="B141" t="s">
        <v>241</v>
      </c>
      <c r="C141" t="s">
        <v>286</v>
      </c>
      <c r="D141" t="s">
        <v>285</v>
      </c>
      <c r="E141" s="13">
        <v>19.867000000000001</v>
      </c>
      <c r="F141" s="13">
        <v>0.65742044761329999</v>
      </c>
      <c r="G141" s="13">
        <v>0.76802527886960004</v>
      </c>
      <c r="H141" s="13">
        <v>1.4254457264828999</v>
      </c>
      <c r="I141" s="13">
        <f t="shared" si="8"/>
        <v>3.3091078049695475</v>
      </c>
      <c r="J141" s="13">
        <f t="shared" si="9"/>
        <v>3.8658341917229575</v>
      </c>
      <c r="K141" s="13">
        <f t="shared" si="10"/>
        <v>7.174941996692505</v>
      </c>
      <c r="L141" t="str">
        <f t="shared" si="11"/>
        <v xml:space="preserve">('City of London','E09000001','E05009310','Tower',19.867,0.6574204476133,0.7680252788696,1.4254457264829,3.30910780496955,3.86583419172296,7.1749419966925), </v>
      </c>
    </row>
    <row r="142" spans="1:12" x14ac:dyDescent="0.3">
      <c r="A142" t="s">
        <v>1383</v>
      </c>
      <c r="B142" t="s">
        <v>241</v>
      </c>
      <c r="C142" t="s">
        <v>288</v>
      </c>
      <c r="D142" t="s">
        <v>287</v>
      </c>
      <c r="E142" s="13">
        <v>10.401</v>
      </c>
      <c r="F142" s="13">
        <v>0.36891443327685403</v>
      </c>
      <c r="G142" s="13">
        <v>2.27879154501227</v>
      </c>
      <c r="H142" s="13">
        <v>2.6477059782891241</v>
      </c>
      <c r="I142" s="13">
        <f t="shared" si="8"/>
        <v>3.546913116785444</v>
      </c>
      <c r="J142" s="13">
        <f t="shared" si="9"/>
        <v>21.909350495262668</v>
      </c>
      <c r="K142" s="13">
        <f t="shared" si="10"/>
        <v>25.456263612048112</v>
      </c>
      <c r="L142" t="str">
        <f t="shared" si="11"/>
        <v xml:space="preserve">('City of London','E09000001','E05009311','Vintry',10.401,0.368914433276854,2.27879154501227,2.64770597828912,3.54691311678544,21.9093504952627,25.4562636120481), </v>
      </c>
    </row>
    <row r="143" spans="1:12" x14ac:dyDescent="0.3">
      <c r="A143" t="s">
        <v>1383</v>
      </c>
      <c r="B143" t="s">
        <v>241</v>
      </c>
      <c r="C143" t="s">
        <v>290</v>
      </c>
      <c r="D143" t="s">
        <v>289</v>
      </c>
      <c r="E143" s="13">
        <v>7.4740000000000002</v>
      </c>
      <c r="F143" s="13">
        <v>0.12625716118630001</v>
      </c>
      <c r="G143" s="13">
        <v>0</v>
      </c>
      <c r="H143" s="13">
        <v>0.12625716118630001</v>
      </c>
      <c r="I143" s="13">
        <f t="shared" si="8"/>
        <v>1.6892850038306131</v>
      </c>
      <c r="J143" s="13">
        <f t="shared" si="9"/>
        <v>0</v>
      </c>
      <c r="K143" s="13">
        <f t="shared" si="10"/>
        <v>1.6892850038306131</v>
      </c>
      <c r="L143" t="str">
        <f t="shared" si="11"/>
        <v xml:space="preserve">('City of London','E09000001','E05009312','Walbrook',7.474,0.1262571611863,0,0.1262571611863,1.68928500383061,0,1.68928500383061), </v>
      </c>
    </row>
    <row r="144" spans="1:12" x14ac:dyDescent="0.3">
      <c r="A144" t="s">
        <v>291</v>
      </c>
      <c r="B144" t="s">
        <v>293</v>
      </c>
      <c r="C144" t="s">
        <v>294</v>
      </c>
      <c r="D144" t="s">
        <v>292</v>
      </c>
      <c r="E144" s="13">
        <v>109.492</v>
      </c>
      <c r="F144" s="13">
        <v>45.055001178487998</v>
      </c>
      <c r="G144" s="13">
        <v>9.0299275391539993E-2</v>
      </c>
      <c r="H144" s="13">
        <v>45.145300453879535</v>
      </c>
      <c r="I144" s="13">
        <f t="shared" si="8"/>
        <v>41.149126126555366</v>
      </c>
      <c r="J144" s="13">
        <f t="shared" si="9"/>
        <v>8.2471116968856159E-2</v>
      </c>
      <c r="K144" s="13">
        <f t="shared" si="10"/>
        <v>41.231597243524213</v>
      </c>
      <c r="L144" t="str">
        <f t="shared" si="11"/>
        <v xml:space="preserve">('City of Westminster','E09000033','E05000630','Abbey Road',109.492,45.055001178488,0.09029927539154,45.1453004538795,41.1491261265554,0.0824711169688562,41.2315972435242), </v>
      </c>
    </row>
    <row r="145" spans="1:12" x14ac:dyDescent="0.3">
      <c r="A145" t="s">
        <v>291</v>
      </c>
      <c r="B145" t="s">
        <v>293</v>
      </c>
      <c r="C145" t="s">
        <v>296</v>
      </c>
      <c r="D145" t="s">
        <v>295</v>
      </c>
      <c r="E145" s="13">
        <v>51.948999999999998</v>
      </c>
      <c r="F145" s="13">
        <v>11.341233199847199</v>
      </c>
      <c r="G145" s="13">
        <v>5.7659999995400004E-4</v>
      </c>
      <c r="H145" s="13">
        <v>11.341809799847153</v>
      </c>
      <c r="I145" s="13">
        <f t="shared" si="8"/>
        <v>21.831475485278254</v>
      </c>
      <c r="J145" s="13">
        <f t="shared" si="9"/>
        <v>1.1099347436023792E-3</v>
      </c>
      <c r="K145" s="13">
        <f t="shared" si="10"/>
        <v>21.832585420021854</v>
      </c>
      <c r="L145" t="str">
        <f t="shared" si="11"/>
        <v xml:space="preserve">('City of Westminster','E09000033','E05000631','Bayswater',51.949,11.3412331998472,0.000576599999954,11.3418097998472,21.8314754852783,0.00110993474360238,21.8325854200219), </v>
      </c>
    </row>
    <row r="146" spans="1:12" x14ac:dyDescent="0.3">
      <c r="A146" t="s">
        <v>291</v>
      </c>
      <c r="B146" t="s">
        <v>293</v>
      </c>
      <c r="C146" t="s">
        <v>298</v>
      </c>
      <c r="D146" t="s">
        <v>297</v>
      </c>
      <c r="E146" s="13">
        <v>72.317999999999998</v>
      </c>
      <c r="F146" s="13">
        <v>6.1963992972513999</v>
      </c>
      <c r="G146" s="13">
        <v>0</v>
      </c>
      <c r="H146" s="13">
        <v>6.1963992972513999</v>
      </c>
      <c r="I146" s="13">
        <f t="shared" si="8"/>
        <v>8.5682669560156537</v>
      </c>
      <c r="J146" s="13">
        <f t="shared" si="9"/>
        <v>0</v>
      </c>
      <c r="K146" s="13">
        <f t="shared" si="10"/>
        <v>8.5682669560156537</v>
      </c>
      <c r="L146" t="str">
        <f t="shared" si="11"/>
        <v xml:space="preserve">('City of Westminster','E09000033','E05000632','Bryanston and Dorset Square',72.318,6.1963992972514,0,6.1963992972514,8.56826695601565,0,8.56826695601565), </v>
      </c>
    </row>
    <row r="147" spans="1:12" x14ac:dyDescent="0.3">
      <c r="A147" t="s">
        <v>291</v>
      </c>
      <c r="B147" t="s">
        <v>293</v>
      </c>
      <c r="C147" t="s">
        <v>302</v>
      </c>
      <c r="D147" t="s">
        <v>301</v>
      </c>
      <c r="E147" s="13">
        <v>60.923000000000002</v>
      </c>
      <c r="F147" s="13">
        <v>9.0889336403106995</v>
      </c>
      <c r="G147" s="13">
        <v>8.6920724020446496</v>
      </c>
      <c r="H147" s="13">
        <v>17.781006042355351</v>
      </c>
      <c r="I147" s="13">
        <f t="shared" si="8"/>
        <v>14.918723044352214</v>
      </c>
      <c r="J147" s="13">
        <f t="shared" si="9"/>
        <v>14.267308573190174</v>
      </c>
      <c r="K147" s="13">
        <f t="shared" si="10"/>
        <v>29.18603161754239</v>
      </c>
      <c r="L147" t="str">
        <f t="shared" si="11"/>
        <v xml:space="preserve">('City of Westminster','E09000033','E05000633','Churchill',60.923,9.0889336403107,8.69207240204465,17.7810060423554,14.9187230443522,14.2673085731902,29.1860316175424), </v>
      </c>
    </row>
    <row r="148" spans="1:12" x14ac:dyDescent="0.3">
      <c r="A148" t="s">
        <v>291</v>
      </c>
      <c r="B148" t="s">
        <v>293</v>
      </c>
      <c r="C148" t="s">
        <v>300</v>
      </c>
      <c r="D148" t="s">
        <v>299</v>
      </c>
      <c r="E148" s="13">
        <v>44.268999999999998</v>
      </c>
      <c r="F148" s="13">
        <v>8.5764059923980192</v>
      </c>
      <c r="G148" s="13">
        <v>0.59763625938116505</v>
      </c>
      <c r="H148" s="13">
        <v>9.1740422517791842</v>
      </c>
      <c r="I148" s="13">
        <f t="shared" si="8"/>
        <v>19.37338993968244</v>
      </c>
      <c r="J148" s="13">
        <f t="shared" si="9"/>
        <v>1.3500107510473809</v>
      </c>
      <c r="K148" s="13">
        <f t="shared" si="10"/>
        <v>20.723400690729822</v>
      </c>
      <c r="L148" t="str">
        <f t="shared" si="11"/>
        <v xml:space="preserve">('City of Westminster','E09000033','E05000634','Church Street',44.269,8.57640599239802,0.597636259381165,9.17404225177918,19.3733899396824,1.35001075104738,20.7234006907298), </v>
      </c>
    </row>
    <row r="149" spans="1:12" x14ac:dyDescent="0.3">
      <c r="A149" t="s">
        <v>291</v>
      </c>
      <c r="B149" t="s">
        <v>293</v>
      </c>
      <c r="C149" t="s">
        <v>304</v>
      </c>
      <c r="D149" t="s">
        <v>303</v>
      </c>
      <c r="E149" s="13">
        <v>49.579000000000001</v>
      </c>
      <c r="F149" s="13">
        <v>10.1898296853914</v>
      </c>
      <c r="G149" s="13">
        <v>0.49092949027798999</v>
      </c>
      <c r="H149" s="13">
        <v>10.68075917566939</v>
      </c>
      <c r="I149" s="13">
        <f t="shared" si="8"/>
        <v>20.552713216062042</v>
      </c>
      <c r="J149" s="13">
        <f t="shared" si="9"/>
        <v>0.99019643453476269</v>
      </c>
      <c r="K149" s="13">
        <f t="shared" si="10"/>
        <v>21.542909650596805</v>
      </c>
      <c r="L149" t="str">
        <f t="shared" si="11"/>
        <v xml:space="preserve">('City of Westminster','E09000033','E05000635','Harrow Road',49.579,10.1898296853914,0.49092949027799,10.6807591756694,20.552713216062,0.990196434534763,21.5429096505968), </v>
      </c>
    </row>
    <row r="150" spans="1:12" x14ac:dyDescent="0.3">
      <c r="A150" t="s">
        <v>291</v>
      </c>
      <c r="B150" t="s">
        <v>293</v>
      </c>
      <c r="C150" t="s">
        <v>306</v>
      </c>
      <c r="D150" t="s">
        <v>305</v>
      </c>
      <c r="E150" s="13">
        <v>95.513999999999996</v>
      </c>
      <c r="F150" s="13">
        <v>14.8541039379329</v>
      </c>
      <c r="G150" s="13">
        <v>1.5846826183441101</v>
      </c>
      <c r="H150" s="13">
        <v>16.438786556277009</v>
      </c>
      <c r="I150" s="13">
        <f t="shared" si="8"/>
        <v>15.551755698570785</v>
      </c>
      <c r="J150" s="13">
        <f t="shared" si="9"/>
        <v>1.6591103067027977</v>
      </c>
      <c r="K150" s="13">
        <f t="shared" si="10"/>
        <v>17.21086600527358</v>
      </c>
      <c r="L150" t="str">
        <f t="shared" si="11"/>
        <v xml:space="preserve">('City of Westminster','E09000033','E05000636','Hyde Park',95.514,14.8541039379329,1.58468261834411,16.438786556277,15.5517556985708,1.6591103067028,17.2108660052736), </v>
      </c>
    </row>
    <row r="151" spans="1:12" x14ac:dyDescent="0.3">
      <c r="A151" t="s">
        <v>291</v>
      </c>
      <c r="B151" t="s">
        <v>293</v>
      </c>
      <c r="C151" t="s">
        <v>308</v>
      </c>
      <c r="D151" t="s">
        <v>307</v>
      </c>
      <c r="E151" s="13">
        <v>359.43</v>
      </c>
      <c r="F151" s="13">
        <v>215.52731114758899</v>
      </c>
      <c r="G151" s="13">
        <v>19.729244071245901</v>
      </c>
      <c r="H151" s="13">
        <v>235.25655521883488</v>
      </c>
      <c r="I151" s="13">
        <f t="shared" si="8"/>
        <v>59.963639970950943</v>
      </c>
      <c r="J151" s="13">
        <f t="shared" si="9"/>
        <v>5.4890365498833988</v>
      </c>
      <c r="K151" s="13">
        <f t="shared" si="10"/>
        <v>65.452676520834345</v>
      </c>
      <c r="L151" t="str">
        <f t="shared" si="11"/>
        <v xml:space="preserve">('City of Westminster','E09000033','E05000637','Knightsbridge and Belgravia',359.43,215.527311147589,19.7292440712459,235.256555218835,59.9636399709509,5.4890365498834,65.4526765208343), </v>
      </c>
    </row>
    <row r="152" spans="1:12" x14ac:dyDescent="0.3">
      <c r="A152" t="s">
        <v>291</v>
      </c>
      <c r="B152" t="s">
        <v>293</v>
      </c>
      <c r="C152" t="s">
        <v>310</v>
      </c>
      <c r="D152" t="s">
        <v>309</v>
      </c>
      <c r="E152" s="13">
        <v>63.082000000000001</v>
      </c>
      <c r="F152" s="13">
        <v>13.421015030698999</v>
      </c>
      <c r="G152" s="13">
        <v>2.2968650002700001E-3</v>
      </c>
      <c r="H152" s="13">
        <v>13.423311895699269</v>
      </c>
      <c r="I152" s="13">
        <f t="shared" si="8"/>
        <v>21.275506532289718</v>
      </c>
      <c r="J152" s="13">
        <f t="shared" si="9"/>
        <v>3.641078279493358E-3</v>
      </c>
      <c r="K152" s="13">
        <f t="shared" si="10"/>
        <v>21.279147610569211</v>
      </c>
      <c r="L152" t="str">
        <f t="shared" si="11"/>
        <v xml:space="preserve">('City of Westminster','E09000033','E05000638','Lancaster Gate',63.082,13.421015030699,0.00229686500027,13.4233118956993,21.2755065322897,0.00364107827949336,21.2791476105692), </v>
      </c>
    </row>
    <row r="153" spans="1:12" x14ac:dyDescent="0.3">
      <c r="A153" t="s">
        <v>291</v>
      </c>
      <c r="B153" t="s">
        <v>293</v>
      </c>
      <c r="C153" t="s">
        <v>312</v>
      </c>
      <c r="D153" t="s">
        <v>311</v>
      </c>
      <c r="E153" s="13">
        <v>63.732999999999997</v>
      </c>
      <c r="F153" s="13">
        <v>23.6792834502806</v>
      </c>
      <c r="G153" s="13">
        <v>1.6646255710481599</v>
      </c>
      <c r="H153" s="13">
        <v>25.343909021328759</v>
      </c>
      <c r="I153" s="13">
        <f t="shared" si="8"/>
        <v>37.153881741453567</v>
      </c>
      <c r="J153" s="13">
        <f t="shared" si="9"/>
        <v>2.6118738660476675</v>
      </c>
      <c r="K153" s="13">
        <f t="shared" si="10"/>
        <v>39.765755607501227</v>
      </c>
      <c r="L153" t="str">
        <f t="shared" si="11"/>
        <v xml:space="preserve">('City of Westminster','E09000033','E05000639','Little Venice',63.733,23.6792834502806,1.66462557104816,25.3439090213288,37.1538817414536,2.61187386604767,39.7657556075012), </v>
      </c>
    </row>
    <row r="154" spans="1:12" x14ac:dyDescent="0.3">
      <c r="A154" t="s">
        <v>291</v>
      </c>
      <c r="B154" t="s">
        <v>293</v>
      </c>
      <c r="C154" t="s">
        <v>314</v>
      </c>
      <c r="D154" t="s">
        <v>313</v>
      </c>
      <c r="E154" s="13">
        <v>64.614999999999995</v>
      </c>
      <c r="F154" s="13">
        <v>29.358591360937499</v>
      </c>
      <c r="G154" s="13">
        <v>3.2586965462299999E-2</v>
      </c>
      <c r="H154" s="13">
        <v>29.3911783263998</v>
      </c>
      <c r="I154" s="13">
        <f t="shared" si="8"/>
        <v>45.436185654936935</v>
      </c>
      <c r="J154" s="13">
        <f t="shared" si="9"/>
        <v>5.0432508647063376E-2</v>
      </c>
      <c r="K154" s="13">
        <f t="shared" si="10"/>
        <v>45.486618163584005</v>
      </c>
      <c r="L154" t="str">
        <f t="shared" si="11"/>
        <v xml:space="preserve">('City of Westminster','E09000033','E05000640','Maida Vale',64.615,29.3585913609375,0.0325869654623,29.3911783263998,45.4361856549369,0.0504325086470634,45.486618163584), </v>
      </c>
    </row>
    <row r="155" spans="1:12" x14ac:dyDescent="0.3">
      <c r="A155" t="s">
        <v>291</v>
      </c>
      <c r="B155" t="s">
        <v>293</v>
      </c>
      <c r="C155" t="s">
        <v>316</v>
      </c>
      <c r="D155" t="s">
        <v>315</v>
      </c>
      <c r="E155" s="13">
        <v>100.107</v>
      </c>
      <c r="F155" s="13">
        <v>10.9487275745203</v>
      </c>
      <c r="G155" s="13">
        <v>0</v>
      </c>
      <c r="H155" s="13">
        <v>10.9487275745203</v>
      </c>
      <c r="I155" s="13">
        <f t="shared" si="8"/>
        <v>10.937024957815437</v>
      </c>
      <c r="J155" s="13">
        <f t="shared" si="9"/>
        <v>0</v>
      </c>
      <c r="K155" s="13">
        <f t="shared" si="10"/>
        <v>10.937024957815437</v>
      </c>
      <c r="L155" t="str">
        <f t="shared" si="11"/>
        <v xml:space="preserve">('City of Westminster','E09000033','E05000641','Marylebone High Street',100.107,10.9487275745203,0,10.9487275745203,10.9370249578154,0,10.9370249578154), </v>
      </c>
    </row>
    <row r="156" spans="1:12" x14ac:dyDescent="0.3">
      <c r="A156" t="s">
        <v>291</v>
      </c>
      <c r="B156" t="s">
        <v>293</v>
      </c>
      <c r="C156" t="s">
        <v>317</v>
      </c>
      <c r="D156" t="s">
        <v>143</v>
      </c>
      <c r="E156" s="13">
        <v>58.381</v>
      </c>
      <c r="F156" s="13">
        <v>12.261067353591701</v>
      </c>
      <c r="G156" s="13">
        <v>0.41011718885715998</v>
      </c>
      <c r="H156" s="13">
        <v>12.671184542448861</v>
      </c>
      <c r="I156" s="13">
        <f t="shared" si="8"/>
        <v>21.001811126208356</v>
      </c>
      <c r="J156" s="13">
        <f t="shared" si="9"/>
        <v>0.70248400825124602</v>
      </c>
      <c r="K156" s="13">
        <f t="shared" si="10"/>
        <v>21.704295134459603</v>
      </c>
      <c r="L156" t="str">
        <f t="shared" si="11"/>
        <v xml:space="preserve">('City of Westminster','E09000033','E05000642','Queens Park',58.381,12.2610673535917,0.41011718885716,12.6711845424489,21.0018111262084,0.702484008251246,21.7042951344596), </v>
      </c>
    </row>
    <row r="157" spans="1:12" x14ac:dyDescent="0.3">
      <c r="A157" t="s">
        <v>291</v>
      </c>
      <c r="B157" t="s">
        <v>293</v>
      </c>
      <c r="C157" t="s">
        <v>318</v>
      </c>
      <c r="D157" t="s">
        <v>1391</v>
      </c>
      <c r="E157" s="13">
        <v>225.57599999999999</v>
      </c>
      <c r="F157" s="13">
        <v>133.45592097828199</v>
      </c>
      <c r="G157" s="13">
        <v>10.8552059312814</v>
      </c>
      <c r="H157" s="13">
        <v>144.3111269095634</v>
      </c>
      <c r="I157" s="13">
        <f t="shared" si="8"/>
        <v>59.162287201777673</v>
      </c>
      <c r="J157" s="13">
        <f t="shared" si="9"/>
        <v>4.8122166947199174</v>
      </c>
      <c r="K157" s="13">
        <f t="shared" si="10"/>
        <v>63.974503896497595</v>
      </c>
      <c r="L157" t="str">
        <f t="shared" si="11"/>
        <v xml:space="preserve">('City of Westminster','E09000033','E05000643','Regents Park',225.576,133.455920978282,10.8552059312814,144.311126909563,59.1622872017777,4.81221669471992,63.9745038964976), </v>
      </c>
    </row>
    <row r="158" spans="1:12" x14ac:dyDescent="0.3">
      <c r="A158" t="s">
        <v>291</v>
      </c>
      <c r="B158" t="s">
        <v>293</v>
      </c>
      <c r="C158" t="s">
        <v>319</v>
      </c>
      <c r="D158" t="s">
        <v>1392</v>
      </c>
      <c r="E158" s="13">
        <v>346.37900000000002</v>
      </c>
      <c r="F158" s="13">
        <v>85.315231581151906</v>
      </c>
      <c r="G158" s="13">
        <v>33.333020400516503</v>
      </c>
      <c r="H158" s="13">
        <v>118.64825198166841</v>
      </c>
      <c r="I158" s="13">
        <f t="shared" si="8"/>
        <v>24.630601618790948</v>
      </c>
      <c r="J158" s="13">
        <f t="shared" si="9"/>
        <v>9.6232798179209773</v>
      </c>
      <c r="K158" s="13">
        <f t="shared" si="10"/>
        <v>34.253881436711922</v>
      </c>
      <c r="L158" t="str">
        <f t="shared" si="11"/>
        <v xml:space="preserve">('City of Westminster','E09000033','E05000644','St. Jamess',346.379,85.3152315811519,33.3330204005165,118.648251981668,24.6306016187909,9.62327981792098,34.2538814367119), </v>
      </c>
    </row>
    <row r="159" spans="1:12" x14ac:dyDescent="0.3">
      <c r="A159" t="s">
        <v>291</v>
      </c>
      <c r="B159" t="s">
        <v>293</v>
      </c>
      <c r="C159" t="s">
        <v>321</v>
      </c>
      <c r="D159" t="s">
        <v>320</v>
      </c>
      <c r="E159" s="13">
        <v>44.328000000000003</v>
      </c>
      <c r="F159" s="13">
        <v>8.721766116785</v>
      </c>
      <c r="G159" s="13">
        <v>8.66584524871908</v>
      </c>
      <c r="H159" s="13">
        <v>17.387611365504078</v>
      </c>
      <c r="I159" s="13">
        <f t="shared" si="8"/>
        <v>19.675523634689135</v>
      </c>
      <c r="J159" s="13">
        <f t="shared" si="9"/>
        <v>19.549371162062531</v>
      </c>
      <c r="K159" s="13">
        <f t="shared" si="10"/>
        <v>39.224894796751663</v>
      </c>
      <c r="L159" t="str">
        <f t="shared" si="11"/>
        <v xml:space="preserve">('City of Westminster','E09000033','E05000645','Tachbrook',44.328,8.721766116785,8.66584524871908,17.3876113655041,19.6755236346891,19.5493711620625,39.2248947967517), </v>
      </c>
    </row>
    <row r="160" spans="1:12" x14ac:dyDescent="0.3">
      <c r="A160" t="s">
        <v>291</v>
      </c>
      <c r="B160" t="s">
        <v>293</v>
      </c>
      <c r="C160" t="s">
        <v>323</v>
      </c>
      <c r="D160" t="s">
        <v>322</v>
      </c>
      <c r="E160" s="13">
        <v>68.355000000000004</v>
      </c>
      <c r="F160" s="13">
        <v>11.521824835126001</v>
      </c>
      <c r="G160" s="13">
        <v>8.8452244611294208</v>
      </c>
      <c r="H160" s="13">
        <v>20.367049296255423</v>
      </c>
      <c r="I160" s="13">
        <f t="shared" si="8"/>
        <v>16.855862534015067</v>
      </c>
      <c r="J160" s="13">
        <f t="shared" si="9"/>
        <v>12.94012795132678</v>
      </c>
      <c r="K160" s="13">
        <f t="shared" si="10"/>
        <v>29.79599048534185</v>
      </c>
      <c r="L160" t="str">
        <f t="shared" si="11"/>
        <v xml:space="preserve">('City of Westminster','E09000033','E05000646','Vincent Square',68.355,11.521824835126,8.84522446112942,20.3670492962554,16.8558625340151,12.9401279513268,29.7959904853419), </v>
      </c>
    </row>
    <row r="161" spans="1:12" x14ac:dyDescent="0.3">
      <c r="A161" t="s">
        <v>291</v>
      </c>
      <c r="B161" t="s">
        <v>293</v>
      </c>
      <c r="C161" t="s">
        <v>325</v>
      </c>
      <c r="D161" t="s">
        <v>324</v>
      </c>
      <c r="E161" s="13">
        <v>57.353999999999999</v>
      </c>
      <c r="F161" s="13">
        <v>6.3917923280502897</v>
      </c>
      <c r="G161" s="13">
        <v>0</v>
      </c>
      <c r="H161" s="13">
        <v>6.3917923280502897</v>
      </c>
      <c r="I161" s="13">
        <f t="shared" si="8"/>
        <v>11.144457802507741</v>
      </c>
      <c r="J161" s="13">
        <f t="shared" si="9"/>
        <v>0</v>
      </c>
      <c r="K161" s="13">
        <f t="shared" si="10"/>
        <v>11.144457802507741</v>
      </c>
      <c r="L161" t="str">
        <f t="shared" si="11"/>
        <v xml:space="preserve">('City of Westminster','E09000033','E05000647','Warwick',57.354,6.39179232805029,0,6.39179232805029,11.1444578025077,0,11.1444578025077), </v>
      </c>
    </row>
    <row r="162" spans="1:12" x14ac:dyDescent="0.3">
      <c r="A162" t="s">
        <v>291</v>
      </c>
      <c r="B162" t="s">
        <v>293</v>
      </c>
      <c r="C162" t="s">
        <v>329</v>
      </c>
      <c r="D162" t="s">
        <v>328</v>
      </c>
      <c r="E162" s="13">
        <v>67.646000000000001</v>
      </c>
      <c r="F162" s="13">
        <v>19.916017620724599</v>
      </c>
      <c r="G162" s="13">
        <v>2.1642582627286799</v>
      </c>
      <c r="H162" s="13">
        <v>22.080275883453279</v>
      </c>
      <c r="I162" s="13">
        <f t="shared" si="8"/>
        <v>29.441530350241845</v>
      </c>
      <c r="J162" s="13">
        <f t="shared" si="9"/>
        <v>3.1993883788083259</v>
      </c>
      <c r="K162" s="13">
        <f t="shared" si="10"/>
        <v>32.640918729050171</v>
      </c>
      <c r="L162" t="str">
        <f t="shared" si="11"/>
        <v xml:space="preserve">('City of Westminster','E09000033','E05000648','Westbourne',67.646,19.9160176207246,2.16425826272868,22.0802758834533,29.4415303502418,3.19938837880833,32.6409187290502), </v>
      </c>
    </row>
    <row r="163" spans="1:12" x14ac:dyDescent="0.3">
      <c r="A163" t="s">
        <v>291</v>
      </c>
      <c r="B163" t="s">
        <v>293</v>
      </c>
      <c r="C163" t="s">
        <v>327</v>
      </c>
      <c r="D163" t="s">
        <v>326</v>
      </c>
      <c r="E163" s="13">
        <v>199.97300000000001</v>
      </c>
      <c r="F163" s="13">
        <v>11.4637042583427</v>
      </c>
      <c r="G163" s="13">
        <v>1.8208414850404999E-2</v>
      </c>
      <c r="H163" s="13">
        <v>11.481912673193104</v>
      </c>
      <c r="I163" s="13">
        <f t="shared" si="8"/>
        <v>5.7326260336858974</v>
      </c>
      <c r="J163" s="13">
        <f t="shared" si="9"/>
        <v>9.1054366591514849E-3</v>
      </c>
      <c r="K163" s="13">
        <f t="shared" si="10"/>
        <v>5.7417314703450479</v>
      </c>
      <c r="L163" t="str">
        <f t="shared" si="11"/>
        <v xml:space="preserve">('City of Westminster','E09000033','E05000649','West End',199.973,11.4637042583427,0.018208414850405,11.4819126731931,5.7326260336859,0.00910543665915148,5.74173147034505), </v>
      </c>
    </row>
    <row r="164" spans="1:12" x14ac:dyDescent="0.3">
      <c r="A164" t="s">
        <v>330</v>
      </c>
      <c r="B164" t="s">
        <v>332</v>
      </c>
      <c r="C164" t="s">
        <v>333</v>
      </c>
      <c r="D164" t="s">
        <v>331</v>
      </c>
      <c r="E164" s="13">
        <v>154.05500000000001</v>
      </c>
      <c r="F164" s="13">
        <v>56.009505206422801</v>
      </c>
      <c r="G164" s="13">
        <v>5.2623999984800001E-3</v>
      </c>
      <c r="H164" s="13">
        <v>56.01476760642128</v>
      </c>
      <c r="I164" s="13">
        <f t="shared" si="8"/>
        <v>36.356823995600791</v>
      </c>
      <c r="J164" s="13">
        <f t="shared" si="9"/>
        <v>3.415922883697381E-3</v>
      </c>
      <c r="K164" s="13">
        <f t="shared" si="10"/>
        <v>36.360239918484488</v>
      </c>
      <c r="L164" t="str">
        <f t="shared" si="11"/>
        <v xml:space="preserve">('Croydon','E09000008','E05011462','Addiscombe East',154.055,56.0095052064228,0.00526239999848,56.0147676064213,36.3568239956008,0.00341592288369738,36.3602399184845), </v>
      </c>
    </row>
    <row r="165" spans="1:12" x14ac:dyDescent="0.3">
      <c r="A165" t="s">
        <v>330</v>
      </c>
      <c r="B165" t="s">
        <v>332</v>
      </c>
      <c r="C165" t="s">
        <v>335</v>
      </c>
      <c r="D165" t="s">
        <v>334</v>
      </c>
      <c r="E165" s="13">
        <v>134.30500000000001</v>
      </c>
      <c r="F165" s="13">
        <v>32.047539330344001</v>
      </c>
      <c r="G165" s="13">
        <v>2.90305180098E-3</v>
      </c>
      <c r="H165" s="13">
        <v>32.050442382144979</v>
      </c>
      <c r="I165" s="13">
        <f t="shared" si="8"/>
        <v>23.861761907854508</v>
      </c>
      <c r="J165" s="13">
        <f t="shared" si="9"/>
        <v>2.1615366523807748E-3</v>
      </c>
      <c r="K165" s="13">
        <f t="shared" si="10"/>
        <v>23.863923444506892</v>
      </c>
      <c r="L165" t="str">
        <f t="shared" si="11"/>
        <v xml:space="preserve">('Croydon','E09000008','E05011463','Addiscombe West',134.305,32.047539330344,0.00290305180098,32.050442382145,23.8617619078545,0.00216153665238077,23.8639234445069), </v>
      </c>
    </row>
    <row r="166" spans="1:12" x14ac:dyDescent="0.3">
      <c r="A166" t="s">
        <v>330</v>
      </c>
      <c r="B166" t="s">
        <v>332</v>
      </c>
      <c r="C166" t="s">
        <v>337</v>
      </c>
      <c r="D166" t="s">
        <v>336</v>
      </c>
      <c r="E166" s="13">
        <v>144.14699999999999</v>
      </c>
      <c r="F166" s="13">
        <v>40.395866639824803</v>
      </c>
      <c r="G166" s="13">
        <v>0.341180385181374</v>
      </c>
      <c r="H166" s="13">
        <v>40.737047025006177</v>
      </c>
      <c r="I166" s="13">
        <f t="shared" si="8"/>
        <v>28.024077254347858</v>
      </c>
      <c r="J166" s="13">
        <f t="shared" si="9"/>
        <v>0.23668920281474745</v>
      </c>
      <c r="K166" s="13">
        <f t="shared" si="10"/>
        <v>28.260766457162607</v>
      </c>
      <c r="L166" t="str">
        <f t="shared" si="11"/>
        <v xml:space="preserve">('Croydon','E09000008','E05011464','Bensham Manor',144.147,40.3958666398248,0.341180385181374,40.7370470250062,28.0240772543479,0.236689202814747,28.2607664571626), </v>
      </c>
    </row>
    <row r="167" spans="1:12" x14ac:dyDescent="0.3">
      <c r="A167" t="s">
        <v>330</v>
      </c>
      <c r="B167" t="s">
        <v>332</v>
      </c>
      <c r="C167" t="s">
        <v>339</v>
      </c>
      <c r="D167" t="s">
        <v>338</v>
      </c>
      <c r="E167" s="13">
        <v>195.215</v>
      </c>
      <c r="F167" s="13">
        <v>35.416718626964297</v>
      </c>
      <c r="G167" s="13">
        <v>1.54859500019E-3</v>
      </c>
      <c r="H167" s="13">
        <v>35.418267221964484</v>
      </c>
      <c r="I167" s="13">
        <f t="shared" si="8"/>
        <v>18.142416631388109</v>
      </c>
      <c r="J167" s="13">
        <f t="shared" si="9"/>
        <v>7.9327664379786375E-4</v>
      </c>
      <c r="K167" s="13">
        <f t="shared" si="10"/>
        <v>18.143209908031903</v>
      </c>
      <c r="L167" t="str">
        <f t="shared" si="11"/>
        <v xml:space="preserve">('Croydon','E09000008','E05011465','Broad Green',195.215,35.4167186269643,0.00154859500019,35.4182672219645,18.1424166313881,0.000793276643797864,18.1432099080319), </v>
      </c>
    </row>
    <row r="168" spans="1:12" x14ac:dyDescent="0.3">
      <c r="A168" t="s">
        <v>330</v>
      </c>
      <c r="B168" t="s">
        <v>332</v>
      </c>
      <c r="C168" t="s">
        <v>341</v>
      </c>
      <c r="D168" t="s">
        <v>340</v>
      </c>
      <c r="E168" s="13">
        <v>452.13799999999998</v>
      </c>
      <c r="F168" s="13">
        <v>254.59800217444001</v>
      </c>
      <c r="G168" s="13">
        <v>0.11452474758069001</v>
      </c>
      <c r="H168" s="13">
        <v>254.71252692202071</v>
      </c>
      <c r="I168" s="13">
        <f t="shared" si="8"/>
        <v>56.309799701515914</v>
      </c>
      <c r="J168" s="13">
        <f t="shared" si="9"/>
        <v>2.5329600162050086E-2</v>
      </c>
      <c r="K168" s="13">
        <f t="shared" si="10"/>
        <v>56.335129301677966</v>
      </c>
      <c r="L168" t="str">
        <f t="shared" si="11"/>
        <v xml:space="preserve">('Croydon','E09000008','E05011466','Coulsdon Town',452.138,254.59800217444,0.11452474758069,254.712526922021,56.3097997015159,0.0253296001620501,56.335129301678), </v>
      </c>
    </row>
    <row r="169" spans="1:12" x14ac:dyDescent="0.3">
      <c r="A169" t="s">
        <v>330</v>
      </c>
      <c r="B169" t="s">
        <v>332</v>
      </c>
      <c r="C169" t="s">
        <v>343</v>
      </c>
      <c r="D169" t="s">
        <v>342</v>
      </c>
      <c r="E169" s="13">
        <v>258.25599999999997</v>
      </c>
      <c r="F169" s="13">
        <v>139.06085893947801</v>
      </c>
      <c r="G169" s="13">
        <v>0.13409028000075801</v>
      </c>
      <c r="H169" s="13">
        <v>139.19494921947876</v>
      </c>
      <c r="I169" s="13">
        <f t="shared" si="8"/>
        <v>53.846129011321331</v>
      </c>
      <c r="J169" s="13">
        <f t="shared" si="9"/>
        <v>5.1921457778621997E-2</v>
      </c>
      <c r="K169" s="13">
        <f t="shared" si="10"/>
        <v>53.898050469099957</v>
      </c>
      <c r="L169" t="str">
        <f t="shared" si="11"/>
        <v xml:space="preserve">('Croydon','E09000008','E05011467','Crystal Palace &amp; Upper Norwood',258.256,139.060858939478,0.134090280000758,139.194949219479,53.8461290113213,0.051921457778622,53.8980504691), </v>
      </c>
    </row>
    <row r="170" spans="1:12" x14ac:dyDescent="0.3">
      <c r="A170" t="s">
        <v>330</v>
      </c>
      <c r="B170" t="s">
        <v>332</v>
      </c>
      <c r="C170" t="s">
        <v>345</v>
      </c>
      <c r="D170" t="s">
        <v>344</v>
      </c>
      <c r="E170" s="13">
        <v>146.745</v>
      </c>
      <c r="F170" s="13">
        <v>17.883401974308601</v>
      </c>
      <c r="G170" s="13">
        <v>2.3122288751121999E-2</v>
      </c>
      <c r="H170" s="13">
        <v>17.906524263059723</v>
      </c>
      <c r="I170" s="13">
        <f t="shared" si="8"/>
        <v>12.186719802588572</v>
      </c>
      <c r="J170" s="13">
        <f t="shared" si="9"/>
        <v>1.575678132210433E-2</v>
      </c>
      <c r="K170" s="13">
        <f t="shared" si="10"/>
        <v>12.202476583910677</v>
      </c>
      <c r="L170" t="str">
        <f t="shared" si="11"/>
        <v xml:space="preserve">('Croydon','E09000008','E05011468','Fairfield',146.745,17.8834019743086,0.023122288751122,17.9065242630597,12.1867198025886,0.0157567813221043,12.2024765839107), </v>
      </c>
    </row>
    <row r="171" spans="1:12" x14ac:dyDescent="0.3">
      <c r="A171" t="s">
        <v>330</v>
      </c>
      <c r="B171" t="s">
        <v>332</v>
      </c>
      <c r="C171" t="s">
        <v>347</v>
      </c>
      <c r="D171" t="s">
        <v>346</v>
      </c>
      <c r="E171" s="13">
        <v>519.68299999999999</v>
      </c>
      <c r="F171" s="13">
        <v>371.57113822773198</v>
      </c>
      <c r="G171" s="13">
        <v>0.274105679926057</v>
      </c>
      <c r="H171" s="13">
        <v>371.84524390765802</v>
      </c>
      <c r="I171" s="13">
        <f t="shared" si="8"/>
        <v>71.49957536185174</v>
      </c>
      <c r="J171" s="13">
        <f t="shared" si="9"/>
        <v>5.2744784787275512E-2</v>
      </c>
      <c r="K171" s="13">
        <f t="shared" si="10"/>
        <v>71.552320146639019</v>
      </c>
      <c r="L171" t="str">
        <f t="shared" si="11"/>
        <v xml:space="preserve">('Croydon','E09000008','E05011469','Kenley',519.683,371.571138227732,0.274105679926057,371.845243907658,71.4995753618517,0.0527447847872755,71.552320146639), </v>
      </c>
    </row>
    <row r="172" spans="1:12" x14ac:dyDescent="0.3">
      <c r="A172" t="s">
        <v>330</v>
      </c>
      <c r="B172" t="s">
        <v>332</v>
      </c>
      <c r="C172" t="s">
        <v>349</v>
      </c>
      <c r="D172" t="s">
        <v>348</v>
      </c>
      <c r="E172" s="13">
        <v>141.477</v>
      </c>
      <c r="F172" s="13">
        <v>41.1446580511099</v>
      </c>
      <c r="G172" s="13">
        <v>3.25193500075E-3</v>
      </c>
      <c r="H172" s="13">
        <v>41.147909986110648</v>
      </c>
      <c r="I172" s="13">
        <f t="shared" si="8"/>
        <v>29.082224001858886</v>
      </c>
      <c r="J172" s="13">
        <f t="shared" si="9"/>
        <v>2.29856089735434E-3</v>
      </c>
      <c r="K172" s="13">
        <f t="shared" si="10"/>
        <v>29.084522562756241</v>
      </c>
      <c r="L172" t="str">
        <f t="shared" si="11"/>
        <v xml:space="preserve">('Croydon','E09000008','E05011470','New Addington North',141.477,41.1446580511099,0.00325193500075,41.1479099861106,29.0822240018589,0.00229856089735434,29.0845225627562), </v>
      </c>
    </row>
    <row r="173" spans="1:12" x14ac:dyDescent="0.3">
      <c r="A173" t="s">
        <v>330</v>
      </c>
      <c r="B173" t="s">
        <v>332</v>
      </c>
      <c r="C173" t="s">
        <v>351</v>
      </c>
      <c r="D173" t="s">
        <v>350</v>
      </c>
      <c r="E173" s="13">
        <v>248.83500000000001</v>
      </c>
      <c r="F173" s="13">
        <v>105.733276363949</v>
      </c>
      <c r="G173" s="13">
        <v>3.1086605075850201E-2</v>
      </c>
      <c r="H173" s="13">
        <v>105.76436296902486</v>
      </c>
      <c r="I173" s="13">
        <f t="shared" si="8"/>
        <v>42.491320097232702</v>
      </c>
      <c r="J173" s="13">
        <f t="shared" si="9"/>
        <v>1.2492858752124981E-2</v>
      </c>
      <c r="K173" s="13">
        <f t="shared" si="10"/>
        <v>42.503812955984834</v>
      </c>
      <c r="L173" t="str">
        <f t="shared" si="11"/>
        <v xml:space="preserve">('Croydon','E09000008','E05011471','New Addington South',248.835,105.733276363949,0.0310866050758502,105.764362969025,42.4913200972327,0.012492858752125,42.5038129559848), </v>
      </c>
    </row>
    <row r="174" spans="1:12" x14ac:dyDescent="0.3">
      <c r="A174" t="s">
        <v>330</v>
      </c>
      <c r="B174" t="s">
        <v>332</v>
      </c>
      <c r="C174" t="s">
        <v>353</v>
      </c>
      <c r="D174" t="s">
        <v>352</v>
      </c>
      <c r="E174" s="13">
        <v>134.04599999999999</v>
      </c>
      <c r="F174" s="13">
        <v>48.573852473829703</v>
      </c>
      <c r="G174" s="13">
        <v>0.10990214774929</v>
      </c>
      <c r="H174" s="13">
        <v>48.683754621578991</v>
      </c>
      <c r="I174" s="13">
        <f t="shared" si="8"/>
        <v>36.236704171575212</v>
      </c>
      <c r="J174" s="13">
        <f t="shared" si="9"/>
        <v>8.1988382905338469E-2</v>
      </c>
      <c r="K174" s="13">
        <f t="shared" si="10"/>
        <v>36.318692554480549</v>
      </c>
      <c r="L174" t="str">
        <f t="shared" si="11"/>
        <v xml:space="preserve">('Croydon','E09000008','E05011472','Norbury &amp; Pollards Hill',134.046,48.5738524738297,0.10990214774929,48.683754621579,36.2367041715752,0.0819883829053385,36.3186925544805), </v>
      </c>
    </row>
    <row r="175" spans="1:12" x14ac:dyDescent="0.3">
      <c r="A175" t="s">
        <v>330</v>
      </c>
      <c r="B175" t="s">
        <v>332</v>
      </c>
      <c r="C175" t="s">
        <v>355</v>
      </c>
      <c r="D175" t="s">
        <v>354</v>
      </c>
      <c r="E175" s="13">
        <v>225.92599999999999</v>
      </c>
      <c r="F175" s="13">
        <v>121.777167156624</v>
      </c>
      <c r="G175" s="13">
        <v>0.28777198525360997</v>
      </c>
      <c r="H175" s="13">
        <v>122.06493914187762</v>
      </c>
      <c r="I175" s="13">
        <f t="shared" si="8"/>
        <v>53.901351396751153</v>
      </c>
      <c r="J175" s="13">
        <f t="shared" si="9"/>
        <v>0.1273744435140754</v>
      </c>
      <c r="K175" s="13">
        <f t="shared" si="10"/>
        <v>54.028725840265238</v>
      </c>
      <c r="L175" t="str">
        <f t="shared" si="11"/>
        <v xml:space="preserve">('Croydon','E09000008','E05011473','Norbury Park',225.926,121.777167156624,0.28777198525361,122.064939141878,53.9013513967512,0.127374443514075,54.0287258402652), </v>
      </c>
    </row>
    <row r="176" spans="1:12" x14ac:dyDescent="0.3">
      <c r="A176" t="s">
        <v>330</v>
      </c>
      <c r="B176" t="s">
        <v>332</v>
      </c>
      <c r="C176" t="s">
        <v>357</v>
      </c>
      <c r="D176" t="s">
        <v>356</v>
      </c>
      <c r="E176" s="13">
        <v>693.50199999999995</v>
      </c>
      <c r="F176" s="13">
        <v>563.60399660221503</v>
      </c>
      <c r="G176" s="13">
        <v>0.19001527347084399</v>
      </c>
      <c r="H176" s="13">
        <v>563.7940118756859</v>
      </c>
      <c r="I176" s="13">
        <f t="shared" si="8"/>
        <v>81.269267659244676</v>
      </c>
      <c r="J176" s="13">
        <f t="shared" si="9"/>
        <v>2.7399383631315267E-2</v>
      </c>
      <c r="K176" s="13">
        <f t="shared" si="10"/>
        <v>81.29666704287601</v>
      </c>
      <c r="L176" t="str">
        <f t="shared" si="11"/>
        <v xml:space="preserve">('Croydon','E09000008','E05011474','Old Coulsdon',693.502,563.603996602215,0.190015273470844,563.794011875686,81.2692676592447,0.0273993836313153,81.296667042876), </v>
      </c>
    </row>
    <row r="177" spans="1:12" x14ac:dyDescent="0.3">
      <c r="A177" t="s">
        <v>330</v>
      </c>
      <c r="B177" t="s">
        <v>332</v>
      </c>
      <c r="C177" t="s">
        <v>359</v>
      </c>
      <c r="D177" t="s">
        <v>358</v>
      </c>
      <c r="E177" s="13">
        <v>198.756</v>
      </c>
      <c r="F177" s="13">
        <v>121.70550588028701</v>
      </c>
      <c r="G177" s="13">
        <v>0.11645462038309</v>
      </c>
      <c r="H177" s="13">
        <v>121.8219605006701</v>
      </c>
      <c r="I177" s="13">
        <f t="shared" si="8"/>
        <v>61.23362609445099</v>
      </c>
      <c r="J177" s="13">
        <f t="shared" si="9"/>
        <v>5.8591750882031231E-2</v>
      </c>
      <c r="K177" s="13">
        <f t="shared" si="10"/>
        <v>61.29221784533302</v>
      </c>
      <c r="L177" t="str">
        <f t="shared" si="11"/>
        <v xml:space="preserve">('Croydon','E09000008','E05011475','Park Hill &amp; Whitgift',198.756,121.705505880287,0.11645462038309,121.82196050067,61.233626094451,0.0585917508820312,61.292217845333), </v>
      </c>
    </row>
    <row r="178" spans="1:12" x14ac:dyDescent="0.3">
      <c r="A178" t="s">
        <v>330</v>
      </c>
      <c r="B178" t="s">
        <v>332</v>
      </c>
      <c r="C178" t="s">
        <v>361</v>
      </c>
      <c r="D178" t="s">
        <v>360</v>
      </c>
      <c r="E178" s="13">
        <v>509.71300000000002</v>
      </c>
      <c r="F178" s="13">
        <v>287.96883829405999</v>
      </c>
      <c r="G178" s="13">
        <v>0.55087782966020604</v>
      </c>
      <c r="H178" s="13">
        <v>288.51971612372017</v>
      </c>
      <c r="I178" s="13">
        <f t="shared" si="8"/>
        <v>56.496271096491547</v>
      </c>
      <c r="J178" s="13">
        <f t="shared" si="9"/>
        <v>0.10807608000192384</v>
      </c>
      <c r="K178" s="13">
        <f t="shared" si="10"/>
        <v>56.604347176493476</v>
      </c>
      <c r="L178" t="str">
        <f t="shared" si="11"/>
        <v xml:space="preserve">('Croydon','E09000008','E05011476','Purley &amp; Woodcote',509.713,287.96883829406,0.550877829660206,288.51971612372,56.4962710964915,0.108076080001924,56.6043471764935), </v>
      </c>
    </row>
    <row r="179" spans="1:12" x14ac:dyDescent="0.3">
      <c r="A179" t="s">
        <v>330</v>
      </c>
      <c r="B179" t="s">
        <v>332</v>
      </c>
      <c r="C179" t="s">
        <v>363</v>
      </c>
      <c r="D179" t="s">
        <v>362</v>
      </c>
      <c r="E179" s="13">
        <v>245.126</v>
      </c>
      <c r="F179" s="13">
        <v>119.70992362424199</v>
      </c>
      <c r="G179" s="13">
        <v>0.38041294547672</v>
      </c>
      <c r="H179" s="13">
        <v>120.09033656971872</v>
      </c>
      <c r="I179" s="13">
        <f t="shared" si="8"/>
        <v>48.836077618955962</v>
      </c>
      <c r="J179" s="13">
        <f t="shared" si="9"/>
        <v>0.15519077759059424</v>
      </c>
      <c r="K179" s="13">
        <f t="shared" si="10"/>
        <v>48.991268396546559</v>
      </c>
      <c r="L179" t="str">
        <f t="shared" si="11"/>
        <v xml:space="preserve">('Croydon','E09000008','E05011477','Purley Oaks &amp; Riddlesdown',245.126,119.709923624242,0.38041294547672,120.090336569719,48.836077618956,0.155190777590594,48.9912683965466), </v>
      </c>
    </row>
    <row r="180" spans="1:12" x14ac:dyDescent="0.3">
      <c r="A180" t="s">
        <v>330</v>
      </c>
      <c r="B180" t="s">
        <v>332</v>
      </c>
      <c r="C180" t="s">
        <v>365</v>
      </c>
      <c r="D180" t="s">
        <v>364</v>
      </c>
      <c r="E180" s="13">
        <v>753.70799999999997</v>
      </c>
      <c r="F180" s="13">
        <v>543.138084203115</v>
      </c>
      <c r="G180" s="13">
        <v>0.258624177698564</v>
      </c>
      <c r="H180" s="13">
        <v>543.39670838081361</v>
      </c>
      <c r="I180" s="13">
        <f t="shared" si="8"/>
        <v>72.062136026566662</v>
      </c>
      <c r="J180" s="13">
        <f t="shared" si="9"/>
        <v>3.4313577366641194E-2</v>
      </c>
      <c r="K180" s="13">
        <f t="shared" si="10"/>
        <v>72.096449603933294</v>
      </c>
      <c r="L180" t="str">
        <f t="shared" si="11"/>
        <v xml:space="preserve">('Croydon','E09000008','E05011478','Sanderstead',753.708,543.138084203115,0.258624177698564,543.396708380814,72.0621360265667,0.0343135773666412,72.0964496039333), </v>
      </c>
    </row>
    <row r="181" spans="1:12" x14ac:dyDescent="0.3">
      <c r="A181" t="s">
        <v>330</v>
      </c>
      <c r="B181" t="s">
        <v>332</v>
      </c>
      <c r="C181" t="s">
        <v>367</v>
      </c>
      <c r="D181" t="s">
        <v>366</v>
      </c>
      <c r="E181" s="13">
        <v>130.739</v>
      </c>
      <c r="F181" s="13">
        <v>37.946869319160498</v>
      </c>
      <c r="G181" s="13">
        <v>0</v>
      </c>
      <c r="H181" s="13">
        <v>37.946869319160498</v>
      </c>
      <c r="I181" s="13">
        <f t="shared" si="8"/>
        <v>29.024904060120161</v>
      </c>
      <c r="J181" s="13">
        <f t="shared" si="9"/>
        <v>0</v>
      </c>
      <c r="K181" s="13">
        <f t="shared" si="10"/>
        <v>29.024904060120161</v>
      </c>
      <c r="L181" t="str">
        <f t="shared" si="11"/>
        <v xml:space="preserve">('Croydon','E09000008','E05011479','Selhurst',130.739,37.9468693191605,0,37.9468693191605,29.0249040601202,0,29.0249040601202), </v>
      </c>
    </row>
    <row r="182" spans="1:12" x14ac:dyDescent="0.3">
      <c r="A182" t="s">
        <v>330</v>
      </c>
      <c r="B182" t="s">
        <v>332</v>
      </c>
      <c r="C182" t="s">
        <v>369</v>
      </c>
      <c r="D182" t="s">
        <v>368</v>
      </c>
      <c r="E182" s="13">
        <v>521.08699999999999</v>
      </c>
      <c r="F182" s="13">
        <v>369.02335279901803</v>
      </c>
      <c r="G182" s="13">
        <v>0.27317300756461299</v>
      </c>
      <c r="H182" s="13">
        <v>369.29652580658262</v>
      </c>
      <c r="I182" s="13">
        <f t="shared" si="8"/>
        <v>70.817992542323651</v>
      </c>
      <c r="J182" s="13">
        <f t="shared" si="9"/>
        <v>5.2423685020853136E-2</v>
      </c>
      <c r="K182" s="13">
        <f t="shared" si="10"/>
        <v>70.870416227344506</v>
      </c>
      <c r="L182" t="str">
        <f t="shared" si="11"/>
        <v xml:space="preserve">('Croydon','E09000008','E05011480','Selsdon &amp; Addington Village',521.087,369.023352799018,0.273173007564613,369.296525806583,70.8179925423237,0.0524236850208531,70.8704162273445), </v>
      </c>
    </row>
    <row r="183" spans="1:12" x14ac:dyDescent="0.3">
      <c r="A183" t="s">
        <v>330</v>
      </c>
      <c r="B183" t="s">
        <v>332</v>
      </c>
      <c r="C183" t="s">
        <v>371</v>
      </c>
      <c r="D183" t="s">
        <v>370</v>
      </c>
      <c r="E183" s="13">
        <v>490.95400000000001</v>
      </c>
      <c r="F183" s="13">
        <v>378.581744950011</v>
      </c>
      <c r="G183" s="13">
        <v>8.0887724997734903E-2</v>
      </c>
      <c r="H183" s="13">
        <v>378.66263267500875</v>
      </c>
      <c r="I183" s="13">
        <f t="shared" si="8"/>
        <v>77.111449331304144</v>
      </c>
      <c r="J183" s="13">
        <f t="shared" si="9"/>
        <v>1.6475621951900769E-2</v>
      </c>
      <c r="K183" s="13">
        <f t="shared" si="10"/>
        <v>77.127924953256056</v>
      </c>
      <c r="L183" t="str">
        <f t="shared" si="11"/>
        <v xml:space="preserve">('Croydon','E09000008','E05011481','Selsdon Vale &amp; Forestdale',490.954,378.581744950011,0.0808877249977349,378.662632675009,77.1114493313041,0.0164756219519008,77.1279249532561), </v>
      </c>
    </row>
    <row r="184" spans="1:12" x14ac:dyDescent="0.3">
      <c r="A184" t="s">
        <v>330</v>
      </c>
      <c r="B184" t="s">
        <v>332</v>
      </c>
      <c r="C184" t="s">
        <v>373</v>
      </c>
      <c r="D184" t="s">
        <v>372</v>
      </c>
      <c r="E184" s="13">
        <v>310.90199999999999</v>
      </c>
      <c r="F184" s="13">
        <v>140.864190616152</v>
      </c>
      <c r="G184" s="13">
        <v>8.8985888033175004E-2</v>
      </c>
      <c r="H184" s="13">
        <v>140.95317650418517</v>
      </c>
      <c r="I184" s="13">
        <f t="shared" si="8"/>
        <v>45.308229157789917</v>
      </c>
      <c r="J184" s="13">
        <f t="shared" si="9"/>
        <v>2.8621844836371271E-2</v>
      </c>
      <c r="K184" s="13">
        <f t="shared" si="10"/>
        <v>45.336851002626283</v>
      </c>
      <c r="L184" t="str">
        <f t="shared" si="11"/>
        <v xml:space="preserve">('Croydon','E09000008','E05011482','Shirley North',310.902,140.864190616152,0.088985888033175,140.953176504185,45.3082291577899,0.0286218448363713,45.3368510026263), </v>
      </c>
    </row>
    <row r="185" spans="1:12" x14ac:dyDescent="0.3">
      <c r="A185" t="s">
        <v>330</v>
      </c>
      <c r="B185" t="s">
        <v>332</v>
      </c>
      <c r="C185" t="s">
        <v>375</v>
      </c>
      <c r="D185" t="s">
        <v>374</v>
      </c>
      <c r="E185" s="13">
        <v>455.05799999999999</v>
      </c>
      <c r="F185" s="13">
        <v>308.09063364464498</v>
      </c>
      <c r="G185" s="13">
        <v>0.90258293903138898</v>
      </c>
      <c r="H185" s="13">
        <v>308.99321658367637</v>
      </c>
      <c r="I185" s="13">
        <f t="shared" si="8"/>
        <v>67.703596826040851</v>
      </c>
      <c r="J185" s="13">
        <f t="shared" si="9"/>
        <v>0.19834459322358666</v>
      </c>
      <c r="K185" s="13">
        <f t="shared" si="10"/>
        <v>67.901941419264446</v>
      </c>
      <c r="L185" t="str">
        <f t="shared" si="11"/>
        <v xml:space="preserve">('Croydon','E09000008','E05011483','Shirly South',455.058,308.090633644645,0.902582939031389,308.993216583676,67.7035968260409,0.198344593223587,67.9019414192644), </v>
      </c>
    </row>
    <row r="186" spans="1:12" x14ac:dyDescent="0.3">
      <c r="A186" t="s">
        <v>330</v>
      </c>
      <c r="B186" t="s">
        <v>332</v>
      </c>
      <c r="C186" t="s">
        <v>377</v>
      </c>
      <c r="D186" t="s">
        <v>376</v>
      </c>
      <c r="E186" s="13">
        <v>394.40699999999998</v>
      </c>
      <c r="F186" s="13">
        <v>228.42893481954101</v>
      </c>
      <c r="G186" s="13">
        <v>0.189781235195392</v>
      </c>
      <c r="H186" s="13">
        <v>228.61871605473641</v>
      </c>
      <c r="I186" s="13">
        <f t="shared" si="8"/>
        <v>57.91705898210251</v>
      </c>
      <c r="J186" s="13">
        <f t="shared" si="9"/>
        <v>4.811812041758691E-2</v>
      </c>
      <c r="K186" s="13">
        <f t="shared" si="10"/>
        <v>57.965177102520094</v>
      </c>
      <c r="L186" t="str">
        <f t="shared" si="11"/>
        <v xml:space="preserve">('Croydon','E09000008','E05011484','South Croydon',394.407,228.428934819541,0.189781235195392,228.618716054736,57.9170589821025,0.0481181204175869,57.9651771025201), </v>
      </c>
    </row>
    <row r="187" spans="1:12" x14ac:dyDescent="0.3">
      <c r="A187" t="s">
        <v>330</v>
      </c>
      <c r="B187" t="s">
        <v>332</v>
      </c>
      <c r="C187" t="s">
        <v>379</v>
      </c>
      <c r="D187" t="s">
        <v>378</v>
      </c>
      <c r="E187" s="13">
        <v>214.11799999999999</v>
      </c>
      <c r="F187" s="13">
        <v>68.457516700425998</v>
      </c>
      <c r="G187" s="13">
        <v>2.86225491596461</v>
      </c>
      <c r="H187" s="13">
        <v>71.319771616390611</v>
      </c>
      <c r="I187" s="13">
        <f t="shared" si="8"/>
        <v>31.971864439433396</v>
      </c>
      <c r="J187" s="13">
        <f t="shared" si="9"/>
        <v>1.3367652023485228</v>
      </c>
      <c r="K187" s="13">
        <f t="shared" si="10"/>
        <v>33.30862964178192</v>
      </c>
      <c r="L187" t="str">
        <f t="shared" si="11"/>
        <v xml:space="preserve">('Croydon','E09000008','E05011485','South Norwood',214.118,68.457516700426,2.86225491596461,71.3197716163906,31.9718644394334,1.33676520234852,33.3086296417819), </v>
      </c>
    </row>
    <row r="188" spans="1:12" x14ac:dyDescent="0.3">
      <c r="A188" t="s">
        <v>330</v>
      </c>
      <c r="B188" t="s">
        <v>332</v>
      </c>
      <c r="C188" t="s">
        <v>381</v>
      </c>
      <c r="D188" t="s">
        <v>380</v>
      </c>
      <c r="E188" s="13">
        <v>172.422</v>
      </c>
      <c r="F188" s="13">
        <v>57.986811922459601</v>
      </c>
      <c r="G188" s="13">
        <v>3.5429299995299998E-3</v>
      </c>
      <c r="H188" s="13">
        <v>57.990354852459134</v>
      </c>
      <c r="I188" s="13">
        <f t="shared" si="8"/>
        <v>33.63075009132222</v>
      </c>
      <c r="J188" s="13">
        <f t="shared" si="9"/>
        <v>2.0548015911716604E-3</v>
      </c>
      <c r="K188" s="13">
        <f t="shared" si="10"/>
        <v>33.632804892913398</v>
      </c>
      <c r="L188" t="str">
        <f t="shared" si="11"/>
        <v xml:space="preserve">('Croydon','E09000008','E05011486','Thornton Heath',172.422,57.9868119224596,0.00354292999953,57.9903548524591,33.6307500913222,0.00205480159117166,33.6328048929134), </v>
      </c>
    </row>
    <row r="189" spans="1:12" x14ac:dyDescent="0.3">
      <c r="A189" t="s">
        <v>330</v>
      </c>
      <c r="B189" t="s">
        <v>332</v>
      </c>
      <c r="C189" t="s">
        <v>383</v>
      </c>
      <c r="D189" t="s">
        <v>382</v>
      </c>
      <c r="E189" s="13">
        <v>391.98099999999999</v>
      </c>
      <c r="F189" s="13">
        <v>157.88492762454501</v>
      </c>
      <c r="G189" s="13">
        <v>1.57247358602478</v>
      </c>
      <c r="H189" s="13">
        <v>159.4574012105698</v>
      </c>
      <c r="I189" s="13">
        <f t="shared" si="8"/>
        <v>40.278719536034913</v>
      </c>
      <c r="J189" s="13">
        <f t="shared" si="9"/>
        <v>0.4011606649365097</v>
      </c>
      <c r="K189" s="13">
        <f t="shared" si="10"/>
        <v>40.679880200971425</v>
      </c>
      <c r="L189" t="str">
        <f t="shared" si="11"/>
        <v xml:space="preserve">('Croydon','E09000008','E05011487','Waddon',391.981,157.884927624545,1.57247358602478,159.45740121057,40.2787195360349,0.40116066493651,40.6798802009714), </v>
      </c>
    </row>
    <row r="190" spans="1:12" x14ac:dyDescent="0.3">
      <c r="A190" t="s">
        <v>330</v>
      </c>
      <c r="B190" t="s">
        <v>332</v>
      </c>
      <c r="C190" t="s">
        <v>385</v>
      </c>
      <c r="D190" t="s">
        <v>384</v>
      </c>
      <c r="E190" s="13">
        <v>197.11699999999999</v>
      </c>
      <c r="F190" s="13">
        <v>64.741786096780601</v>
      </c>
      <c r="G190" s="13">
        <v>3.7208265141720001E-2</v>
      </c>
      <c r="H190" s="13">
        <v>64.778994361922315</v>
      </c>
      <c r="I190" s="13">
        <f t="shared" si="8"/>
        <v>32.844344271057594</v>
      </c>
      <c r="J190" s="13">
        <f t="shared" si="9"/>
        <v>1.8876233476422633E-2</v>
      </c>
      <c r="K190" s="13">
        <f t="shared" si="10"/>
        <v>32.86322050453402</v>
      </c>
      <c r="L190" t="str">
        <f t="shared" si="11"/>
        <v xml:space="preserve">('Croydon','E09000008','E05011488','West Thornton',197.117,64.7417860967806,0.03720826514172,64.7789943619223,32.8443442710576,0.0188762334764226,32.863220504534), </v>
      </c>
    </row>
    <row r="191" spans="1:12" x14ac:dyDescent="0.3">
      <c r="A191" t="s">
        <v>330</v>
      </c>
      <c r="B191" t="s">
        <v>332</v>
      </c>
      <c r="C191" t="s">
        <v>387</v>
      </c>
      <c r="D191" t="s">
        <v>386</v>
      </c>
      <c r="E191" s="13">
        <v>215.02199999999999</v>
      </c>
      <c r="F191" s="13">
        <v>90.497761522074995</v>
      </c>
      <c r="G191" s="13">
        <v>2.72598704940334</v>
      </c>
      <c r="H191" s="13">
        <v>93.223748571478339</v>
      </c>
      <c r="I191" s="13">
        <f t="shared" si="8"/>
        <v>42.087675457429938</v>
      </c>
      <c r="J191" s="13">
        <f t="shared" si="9"/>
        <v>1.2677712277828967</v>
      </c>
      <c r="K191" s="13">
        <f t="shared" si="10"/>
        <v>43.355446685212833</v>
      </c>
      <c r="L191" t="str">
        <f t="shared" si="11"/>
        <v xml:space="preserve">('Croydon','E09000008','E05011489','Woodside',215.022,90.497761522075,2.72598704940334,93.2237485714783,42.0876754574299,1.2677712277829,43.3554466852128), </v>
      </c>
    </row>
    <row r="192" spans="1:12" x14ac:dyDescent="0.3">
      <c r="A192" t="s">
        <v>388</v>
      </c>
      <c r="B192" t="s">
        <v>390</v>
      </c>
      <c r="C192" t="s">
        <v>391</v>
      </c>
      <c r="D192" t="s">
        <v>389</v>
      </c>
      <c r="E192" s="13">
        <v>177.46299999999999</v>
      </c>
      <c r="F192" s="13">
        <v>65.7498326433155</v>
      </c>
      <c r="G192" s="13">
        <v>2.9838600012699998E-3</v>
      </c>
      <c r="H192" s="13">
        <v>65.752816503316765</v>
      </c>
      <c r="I192" s="13">
        <f t="shared" si="8"/>
        <v>37.049882309729639</v>
      </c>
      <c r="J192" s="13">
        <f t="shared" si="9"/>
        <v>1.681398376715146E-3</v>
      </c>
      <c r="K192" s="13">
        <f t="shared" si="10"/>
        <v>37.05156370810635</v>
      </c>
      <c r="L192" t="str">
        <f t="shared" si="11"/>
        <v xml:space="preserve">('Ealing','E09000009','E05000170','Acton Central',177.463,65.7498326433155,0.00298386000127,65.7528165033168,37.0498823097296,0.00168139837671515,37.0515637081064), </v>
      </c>
    </row>
    <row r="193" spans="1:12" x14ac:dyDescent="0.3">
      <c r="A193" t="s">
        <v>388</v>
      </c>
      <c r="B193" t="s">
        <v>390</v>
      </c>
      <c r="C193" t="s">
        <v>393</v>
      </c>
      <c r="D193" t="s">
        <v>392</v>
      </c>
      <c r="E193" s="13">
        <v>222.85599999999999</v>
      </c>
      <c r="F193" s="13">
        <v>118.608725110891</v>
      </c>
      <c r="G193" s="13">
        <v>2.2550478955615199</v>
      </c>
      <c r="H193" s="13">
        <v>120.86377300645252</v>
      </c>
      <c r="I193" s="13">
        <f t="shared" si="8"/>
        <v>53.222136765844766</v>
      </c>
      <c r="J193" s="13">
        <f t="shared" si="9"/>
        <v>1.0118856551142978</v>
      </c>
      <c r="K193" s="13">
        <f t="shared" si="10"/>
        <v>54.234022420959057</v>
      </c>
      <c r="L193" t="str">
        <f t="shared" si="11"/>
        <v xml:space="preserve">('Ealing','E09000009','E05000171','Cleveland',222.856,118.608725110891,2.25504789556152,120.863773006453,53.2221367658448,1.0118856551143,54.2340224209591), </v>
      </c>
    </row>
    <row r="194" spans="1:12" x14ac:dyDescent="0.3">
      <c r="A194" t="s">
        <v>388</v>
      </c>
      <c r="B194" t="s">
        <v>390</v>
      </c>
      <c r="C194" t="s">
        <v>395</v>
      </c>
      <c r="D194" t="s">
        <v>394</v>
      </c>
      <c r="E194" s="13">
        <v>225.73</v>
      </c>
      <c r="F194" s="13">
        <v>124.86787130591</v>
      </c>
      <c r="G194" s="13">
        <v>3.0500312642068699</v>
      </c>
      <c r="H194" s="13">
        <v>127.91790257011687</v>
      </c>
      <c r="I194" s="13">
        <f t="shared" si="8"/>
        <v>55.317357597975459</v>
      </c>
      <c r="J194" s="13">
        <f t="shared" si="9"/>
        <v>1.3511856041318699</v>
      </c>
      <c r="K194" s="13">
        <f t="shared" si="10"/>
        <v>56.668543202107323</v>
      </c>
      <c r="L194" t="str">
        <f t="shared" si="11"/>
        <v xml:space="preserve">('Ealing','E09000009','E05000172','Dormers Wells',225.73,124.86787130591,3.05003126420687,127.917902570117,55.3173575979755,1.35118560413187,56.6685432021073), </v>
      </c>
    </row>
    <row r="195" spans="1:12" x14ac:dyDescent="0.3">
      <c r="A195" t="s">
        <v>388</v>
      </c>
      <c r="B195" t="s">
        <v>390</v>
      </c>
      <c r="C195" t="s">
        <v>397</v>
      </c>
      <c r="D195" t="s">
        <v>396</v>
      </c>
      <c r="E195" s="13">
        <v>185.67599999999999</v>
      </c>
      <c r="F195" s="13">
        <v>72.264715573925798</v>
      </c>
      <c r="G195" s="13">
        <v>0.218794475897609</v>
      </c>
      <c r="H195" s="13">
        <v>72.483510049823408</v>
      </c>
      <c r="I195" s="13">
        <f t="shared" ref="I195:I258" si="12">F195/E195*100</f>
        <v>38.919793389520343</v>
      </c>
      <c r="J195" s="13">
        <f t="shared" ref="J195:J258" si="13">G195/E195*100</f>
        <v>0.11783670258816918</v>
      </c>
      <c r="K195" s="13">
        <f t="shared" ref="K195:K258" si="14">H195/E195*100</f>
        <v>39.037630092108515</v>
      </c>
      <c r="L195" t="str">
        <f t="shared" si="11"/>
        <v xml:space="preserve">('Ealing','E09000009','E05000173','Ealing Broadway',185.676,72.2647155739258,0.218794475897609,72.4835100498234,38.9197933895203,0.117836702588169,39.0376300921085), </v>
      </c>
    </row>
    <row r="196" spans="1:12" x14ac:dyDescent="0.3">
      <c r="A196" t="s">
        <v>388</v>
      </c>
      <c r="B196" t="s">
        <v>390</v>
      </c>
      <c r="C196" t="s">
        <v>399</v>
      </c>
      <c r="D196" t="s">
        <v>398</v>
      </c>
      <c r="E196" s="13">
        <v>214.10599999999999</v>
      </c>
      <c r="F196" s="13">
        <v>95.581179285574294</v>
      </c>
      <c r="G196" s="13">
        <v>0.191033214220309</v>
      </c>
      <c r="H196" s="13">
        <v>95.772212499794605</v>
      </c>
      <c r="I196" s="13">
        <f t="shared" si="12"/>
        <v>44.641990082283677</v>
      </c>
      <c r="J196" s="13">
        <f t="shared" si="13"/>
        <v>8.9223662214187829E-2</v>
      </c>
      <c r="K196" s="13">
        <f t="shared" si="14"/>
        <v>44.731213744497872</v>
      </c>
      <c r="L196" t="str">
        <f t="shared" ref="L196:L259" si="15">"('" &amp; A196 &amp; "','" &amp; B196 &amp; "','" &amp; C196 &amp; "','" &amp; D196 &amp; "'," &amp; E196 &amp; "," &amp; F196 &amp; "," &amp; G196 &amp; "," &amp; H196 &amp; "," &amp; I196 &amp; "," &amp; J196 &amp; "," &amp; K196 &amp; "), "</f>
        <v xml:space="preserve">('Ealing','E09000009','E05000174','Ealing Common',214.106,95.5811792855743,0.191033214220309,95.7722124997946,44.6419900822837,0.0892236622141878,44.7312137444979), </v>
      </c>
    </row>
    <row r="197" spans="1:12" x14ac:dyDescent="0.3">
      <c r="A197" t="s">
        <v>388</v>
      </c>
      <c r="B197" t="s">
        <v>390</v>
      </c>
      <c r="C197" t="s">
        <v>401</v>
      </c>
      <c r="D197" t="s">
        <v>400</v>
      </c>
      <c r="E197" s="13">
        <v>427.58800000000002</v>
      </c>
      <c r="F197" s="13">
        <v>114.22463855626501</v>
      </c>
      <c r="G197" s="13">
        <v>1.53574926231105</v>
      </c>
      <c r="H197" s="13">
        <v>115.76038781857605</v>
      </c>
      <c r="I197" s="13">
        <f t="shared" si="12"/>
        <v>26.713714733871157</v>
      </c>
      <c r="J197" s="13">
        <f t="shared" si="13"/>
        <v>0.35916566000707456</v>
      </c>
      <c r="K197" s="13">
        <f t="shared" si="14"/>
        <v>27.072880393878229</v>
      </c>
      <c r="L197" t="str">
        <f t="shared" si="15"/>
        <v xml:space="preserve">('Ealing','E09000009','E05000175','East Acton',427.588,114.224638556265,1.53574926231105,115.760387818576,26.7137147338712,0.359165660007075,27.0728803938782), </v>
      </c>
    </row>
    <row r="198" spans="1:12" x14ac:dyDescent="0.3">
      <c r="A198" t="s">
        <v>388</v>
      </c>
      <c r="B198" t="s">
        <v>390</v>
      </c>
      <c r="C198" t="s">
        <v>403</v>
      </c>
      <c r="D198" t="s">
        <v>402</v>
      </c>
      <c r="E198" s="13">
        <v>199.96299999999999</v>
      </c>
      <c r="F198" s="13">
        <v>83.357745044106295</v>
      </c>
      <c r="G198" s="13">
        <v>4.4539920964587996</v>
      </c>
      <c r="H198" s="13">
        <v>87.8117371405651</v>
      </c>
      <c r="I198" s="13">
        <f t="shared" si="12"/>
        <v>41.686584540193081</v>
      </c>
      <c r="J198" s="13">
        <f t="shared" si="13"/>
        <v>2.2274081187313652</v>
      </c>
      <c r="K198" s="13">
        <f t="shared" si="14"/>
        <v>43.91399265892445</v>
      </c>
      <c r="L198" t="str">
        <f t="shared" si="15"/>
        <v xml:space="preserve">('Ealing','E09000009','E05000176','Elthorne',199.963,83.3577450441063,4.4539920964588,87.8117371405651,41.6865845401931,2.22740811873137,43.9139926589244), </v>
      </c>
    </row>
    <row r="199" spans="1:12" x14ac:dyDescent="0.3">
      <c r="A199" t="s">
        <v>388</v>
      </c>
      <c r="B199" t="s">
        <v>390</v>
      </c>
      <c r="C199" t="s">
        <v>405</v>
      </c>
      <c r="D199" t="s">
        <v>404</v>
      </c>
      <c r="E199" s="13">
        <v>251.66900000000001</v>
      </c>
      <c r="F199" s="13">
        <v>111.989266931554</v>
      </c>
      <c r="G199" s="13">
        <v>4.1086418768174298</v>
      </c>
      <c r="H199" s="13">
        <v>116.09790880837143</v>
      </c>
      <c r="I199" s="13">
        <f t="shared" si="12"/>
        <v>44.498633892753574</v>
      </c>
      <c r="J199" s="13">
        <f t="shared" si="13"/>
        <v>1.6325577948882977</v>
      </c>
      <c r="K199" s="13">
        <f t="shared" si="14"/>
        <v>46.131191687641874</v>
      </c>
      <c r="L199" t="str">
        <f t="shared" si="15"/>
        <v xml:space="preserve">('Ealing','E09000009','E05000177','Greenford Broadway',251.669,111.989266931554,4.10864187681743,116.097908808371,44.4986338927536,1.6325577948883,46.1311916876419), </v>
      </c>
    </row>
    <row r="200" spans="1:12" x14ac:dyDescent="0.3">
      <c r="A200" t="s">
        <v>388</v>
      </c>
      <c r="B200" t="s">
        <v>390</v>
      </c>
      <c r="C200" t="s">
        <v>407</v>
      </c>
      <c r="D200" t="s">
        <v>406</v>
      </c>
      <c r="E200" s="13">
        <v>338.47699999999998</v>
      </c>
      <c r="F200" s="13">
        <v>123.80357685518</v>
      </c>
      <c r="G200" s="13">
        <v>4.6579827960271301</v>
      </c>
      <c r="H200" s="13">
        <v>128.46155965120712</v>
      </c>
      <c r="I200" s="13">
        <f t="shared" si="12"/>
        <v>36.576658637124531</v>
      </c>
      <c r="J200" s="13">
        <f t="shared" si="13"/>
        <v>1.3761593242752477</v>
      </c>
      <c r="K200" s="13">
        <f t="shared" si="14"/>
        <v>37.952817961399781</v>
      </c>
      <c r="L200" t="str">
        <f t="shared" si="15"/>
        <v xml:space="preserve">('Ealing','E09000009','E05000178','Greenford Green',338.477,123.80357685518,4.65798279602713,128.461559651207,36.5766586371245,1.37615932427525,37.9528179613998), </v>
      </c>
    </row>
    <row r="201" spans="1:12" x14ac:dyDescent="0.3">
      <c r="A201" t="s">
        <v>388</v>
      </c>
      <c r="B201" t="s">
        <v>390</v>
      </c>
      <c r="C201" t="s">
        <v>409</v>
      </c>
      <c r="D201" t="s">
        <v>408</v>
      </c>
      <c r="E201" s="13">
        <v>327.72399999999999</v>
      </c>
      <c r="F201" s="13">
        <v>164.81298172743399</v>
      </c>
      <c r="G201" s="13">
        <v>1.54229747261227</v>
      </c>
      <c r="H201" s="13">
        <v>166.35527920004625</v>
      </c>
      <c r="I201" s="13">
        <f t="shared" si="12"/>
        <v>50.290177627343127</v>
      </c>
      <c r="J201" s="13">
        <f t="shared" si="13"/>
        <v>0.47060864404568176</v>
      </c>
      <c r="K201" s="13">
        <f t="shared" si="14"/>
        <v>50.760786271388817</v>
      </c>
      <c r="L201" t="str">
        <f t="shared" si="15"/>
        <v xml:space="preserve">('Ealing','E09000009','E05000179','Hanger Hill',327.724,164.812981727434,1.54229747261227,166.355279200046,50.2901776273431,0.470608644045682,50.7607862713888), </v>
      </c>
    </row>
    <row r="202" spans="1:12" x14ac:dyDescent="0.3">
      <c r="A202" t="s">
        <v>388</v>
      </c>
      <c r="B202" t="s">
        <v>390</v>
      </c>
      <c r="C202" t="s">
        <v>411</v>
      </c>
      <c r="D202" t="s">
        <v>410</v>
      </c>
      <c r="E202" s="13">
        <v>220.93700000000001</v>
      </c>
      <c r="F202" s="13">
        <v>125.646811927889</v>
      </c>
      <c r="G202" s="13">
        <v>3.11563639987367</v>
      </c>
      <c r="H202" s="13">
        <v>128.76244832776268</v>
      </c>
      <c r="I202" s="13">
        <f t="shared" si="12"/>
        <v>56.869972855560178</v>
      </c>
      <c r="J202" s="13">
        <f t="shared" si="13"/>
        <v>1.410192226686191</v>
      </c>
      <c r="K202" s="13">
        <f t="shared" si="14"/>
        <v>58.28016508224637</v>
      </c>
      <c r="L202" t="str">
        <f t="shared" si="15"/>
        <v xml:space="preserve">('Ealing','E09000009','E05000180','Hobbayne',220.937,125.646811927889,3.11563639987367,128.762448327763,56.8699728555602,1.41019222668619,58.2801650822464), </v>
      </c>
    </row>
    <row r="203" spans="1:12" x14ac:dyDescent="0.3">
      <c r="A203" t="s">
        <v>388</v>
      </c>
      <c r="B203" t="s">
        <v>390</v>
      </c>
      <c r="C203" t="s">
        <v>413</v>
      </c>
      <c r="D203" t="s">
        <v>412</v>
      </c>
      <c r="E203" s="13">
        <v>154.18199999999999</v>
      </c>
      <c r="F203" s="13">
        <v>53.373253930761102</v>
      </c>
      <c r="G203" s="13">
        <v>0.1325938287682</v>
      </c>
      <c r="H203" s="13">
        <v>53.505847759529303</v>
      </c>
      <c r="I203" s="13">
        <f t="shared" si="12"/>
        <v>34.6170460434818</v>
      </c>
      <c r="J203" s="13">
        <f t="shared" si="13"/>
        <v>8.5998254509735264E-2</v>
      </c>
      <c r="K203" s="13">
        <f t="shared" si="14"/>
        <v>34.703044297991539</v>
      </c>
      <c r="L203" t="str">
        <f t="shared" si="15"/>
        <v xml:space="preserve">('Ealing','E09000009','E05000181','Lady Margaret',154.182,53.3732539307611,0.1325938287682,53.5058477595293,34.6170460434818,0.0859982545097353,34.7030442979915), </v>
      </c>
    </row>
    <row r="204" spans="1:12" x14ac:dyDescent="0.3">
      <c r="A204" t="s">
        <v>388</v>
      </c>
      <c r="B204" t="s">
        <v>390</v>
      </c>
      <c r="C204" t="s">
        <v>417</v>
      </c>
      <c r="D204" t="s">
        <v>416</v>
      </c>
      <c r="E204" s="13">
        <v>154.011</v>
      </c>
      <c r="F204" s="13">
        <v>59.089713496470203</v>
      </c>
      <c r="G204" s="13">
        <v>3.1012918413673901E-2</v>
      </c>
      <c r="H204" s="13">
        <v>59.120726414883876</v>
      </c>
      <c r="I204" s="13">
        <f t="shared" si="12"/>
        <v>38.367203314354306</v>
      </c>
      <c r="J204" s="13">
        <f t="shared" si="13"/>
        <v>2.0136820365866011E-2</v>
      </c>
      <c r="K204" s="13">
        <f t="shared" si="14"/>
        <v>38.387340134720169</v>
      </c>
      <c r="L204" t="str">
        <f t="shared" si="15"/>
        <v xml:space="preserve">('Ealing','E09000009','E05000182','Northfield',154.011,59.0897134964702,0.0310129184136739,59.1207264148839,38.3672033143543,0.020136820365866,38.3873401347202), </v>
      </c>
    </row>
    <row r="205" spans="1:12" x14ac:dyDescent="0.3">
      <c r="A205" t="s">
        <v>388</v>
      </c>
      <c r="B205" t="s">
        <v>390</v>
      </c>
      <c r="C205" t="s">
        <v>415</v>
      </c>
      <c r="D205" t="s">
        <v>414</v>
      </c>
      <c r="E205" s="13">
        <v>325.73700000000002</v>
      </c>
      <c r="F205" s="13">
        <v>215.82034924699099</v>
      </c>
      <c r="G205" s="13">
        <v>2.8287423336503501</v>
      </c>
      <c r="H205" s="13">
        <v>218.64909158064134</v>
      </c>
      <c r="I205" s="13">
        <f t="shared" si="12"/>
        <v>66.25601305562185</v>
      </c>
      <c r="J205" s="13">
        <f t="shared" si="13"/>
        <v>0.86841296311145189</v>
      </c>
      <c r="K205" s="13">
        <f t="shared" si="14"/>
        <v>67.124426018733303</v>
      </c>
      <c r="L205" t="str">
        <f t="shared" si="15"/>
        <v xml:space="preserve">('Ealing','E09000009','E05000183','North Greenford',325.737,215.820349246991,2.82874233365035,218.649091580641,66.2560130556218,0.868412963111452,67.1244260187333), </v>
      </c>
    </row>
    <row r="206" spans="1:12" x14ac:dyDescent="0.3">
      <c r="A206" t="s">
        <v>388</v>
      </c>
      <c r="B206" t="s">
        <v>390</v>
      </c>
      <c r="C206" t="s">
        <v>419</v>
      </c>
      <c r="D206" t="s">
        <v>418</v>
      </c>
      <c r="E206" s="13">
        <v>275.66399999999999</v>
      </c>
      <c r="F206" s="13">
        <v>142.84147416710601</v>
      </c>
      <c r="G206" s="13">
        <v>0.86646499644024999</v>
      </c>
      <c r="H206" s="13">
        <v>143.70793916354626</v>
      </c>
      <c r="I206" s="13">
        <f t="shared" si="12"/>
        <v>51.817239163295184</v>
      </c>
      <c r="J206" s="13">
        <f t="shared" si="13"/>
        <v>0.31431924242565229</v>
      </c>
      <c r="K206" s="13">
        <f t="shared" si="14"/>
        <v>52.131558405720824</v>
      </c>
      <c r="L206" t="str">
        <f t="shared" si="15"/>
        <v xml:space="preserve">('Ealing','E09000009','E05000184','Northolt Mandeville',275.664,142.841474167106,0.86646499644025,143.707939163546,51.8172391632952,0.314319242425652,52.1315584057208), </v>
      </c>
    </row>
    <row r="207" spans="1:12" x14ac:dyDescent="0.3">
      <c r="A207" t="s">
        <v>388</v>
      </c>
      <c r="B207" t="s">
        <v>390</v>
      </c>
      <c r="C207" t="s">
        <v>421</v>
      </c>
      <c r="D207" t="s">
        <v>420</v>
      </c>
      <c r="E207" s="13">
        <v>354.536</v>
      </c>
      <c r="F207" s="13">
        <v>224.78664776698</v>
      </c>
      <c r="G207" s="13">
        <v>3.00110427316329</v>
      </c>
      <c r="H207" s="13">
        <v>227.78775204014329</v>
      </c>
      <c r="I207" s="13">
        <f t="shared" si="12"/>
        <v>63.403052938765036</v>
      </c>
      <c r="J207" s="13">
        <f t="shared" si="13"/>
        <v>0.84648788082544224</v>
      </c>
      <c r="K207" s="13">
        <f t="shared" si="14"/>
        <v>64.249540819590479</v>
      </c>
      <c r="L207" t="str">
        <f t="shared" si="15"/>
        <v xml:space="preserve">('Ealing','E09000009','E05000185','Northolt West End',354.536,224.78664776698,3.00110427316329,227.787752040143,63.403052938765,0.846487880825442,64.2495408195905), </v>
      </c>
    </row>
    <row r="208" spans="1:12" x14ac:dyDescent="0.3">
      <c r="A208" t="s">
        <v>388</v>
      </c>
      <c r="B208" t="s">
        <v>390</v>
      </c>
      <c r="C208" t="s">
        <v>423</v>
      </c>
      <c r="D208" t="s">
        <v>422</v>
      </c>
      <c r="E208" s="13">
        <v>379.60899999999998</v>
      </c>
      <c r="F208" s="13">
        <v>175.10958876224399</v>
      </c>
      <c r="G208" s="13">
        <v>8.0452747873298307</v>
      </c>
      <c r="H208" s="13">
        <v>183.1548635495738</v>
      </c>
      <c r="I208" s="13">
        <f t="shared" si="12"/>
        <v>46.128934973155012</v>
      </c>
      <c r="J208" s="13">
        <f t="shared" si="13"/>
        <v>2.1193582837419114</v>
      </c>
      <c r="K208" s="13">
        <f t="shared" si="14"/>
        <v>48.248293256896915</v>
      </c>
      <c r="L208" t="str">
        <f t="shared" si="15"/>
        <v xml:space="preserve">('Ealing','E09000009','E05000186','Norwood Green',379.609,175.109588762244,8.04527478732983,183.154863549574,46.128934973155,2.11935828374191,48.2482932568969), </v>
      </c>
    </row>
    <row r="209" spans="1:12" x14ac:dyDescent="0.3">
      <c r="A209" t="s">
        <v>388</v>
      </c>
      <c r="B209" t="s">
        <v>390</v>
      </c>
      <c r="C209" t="s">
        <v>425</v>
      </c>
      <c r="D209" t="s">
        <v>424</v>
      </c>
      <c r="E209" s="13">
        <v>336.77499999999998</v>
      </c>
      <c r="F209" s="13">
        <v>156.50978670622999</v>
      </c>
      <c r="G209" s="13">
        <v>5.3118056323343197</v>
      </c>
      <c r="H209" s="13">
        <v>161.8215923385643</v>
      </c>
      <c r="I209" s="13">
        <f t="shared" si="12"/>
        <v>46.473101241549998</v>
      </c>
      <c r="J209" s="13">
        <f t="shared" si="13"/>
        <v>1.5772565161708323</v>
      </c>
      <c r="K209" s="13">
        <f t="shared" si="14"/>
        <v>48.050357757720825</v>
      </c>
      <c r="L209" t="str">
        <f t="shared" si="15"/>
        <v xml:space="preserve">('Ealing','E09000009','E05000187','Perivale',336.775,156.50978670623,5.31180563233432,161.821592338564,46.47310124155,1.57725651617083,48.0503577577208), </v>
      </c>
    </row>
    <row r="210" spans="1:12" x14ac:dyDescent="0.3">
      <c r="A210" t="s">
        <v>388</v>
      </c>
      <c r="B210" t="s">
        <v>390</v>
      </c>
      <c r="C210" t="s">
        <v>427</v>
      </c>
      <c r="D210" t="s">
        <v>426</v>
      </c>
      <c r="E210" s="13">
        <v>171.92</v>
      </c>
      <c r="F210" s="13">
        <v>55.676353400569198</v>
      </c>
      <c r="G210" s="13">
        <v>1.0944026716579999E-2</v>
      </c>
      <c r="H210" s="13">
        <v>55.687297427285777</v>
      </c>
      <c r="I210" s="13">
        <f t="shared" si="12"/>
        <v>32.385035714616798</v>
      </c>
      <c r="J210" s="13">
        <f t="shared" si="13"/>
        <v>6.3657670524546305E-3</v>
      </c>
      <c r="K210" s="13">
        <f t="shared" si="14"/>
        <v>32.391401481669249</v>
      </c>
      <c r="L210" t="str">
        <f t="shared" si="15"/>
        <v xml:space="preserve">('Ealing','E09000009','E05000188','South Acton',171.92,55.6763534005692,0.01094402671658,55.6872974272858,32.3850357146168,0.00636576705245463,32.3914014816692), </v>
      </c>
    </row>
    <row r="211" spans="1:12" x14ac:dyDescent="0.3">
      <c r="A211" t="s">
        <v>388</v>
      </c>
      <c r="B211" t="s">
        <v>390</v>
      </c>
      <c r="C211" t="s">
        <v>429</v>
      </c>
      <c r="D211" t="s">
        <v>428</v>
      </c>
      <c r="E211" s="13">
        <v>161.72499999999999</v>
      </c>
      <c r="F211" s="13">
        <v>29.932583942435201</v>
      </c>
      <c r="G211" s="13">
        <v>2.3531414278799399</v>
      </c>
      <c r="H211" s="13">
        <v>32.285725370315141</v>
      </c>
      <c r="I211" s="13">
        <f t="shared" si="12"/>
        <v>18.508322116206649</v>
      </c>
      <c r="J211" s="13">
        <f t="shared" si="13"/>
        <v>1.4550263891667585</v>
      </c>
      <c r="K211" s="13">
        <f t="shared" si="14"/>
        <v>19.963348505373407</v>
      </c>
      <c r="L211" t="str">
        <f t="shared" si="15"/>
        <v xml:space="preserve">('Ealing','E09000009','E05000189','Southall Broadway',161.725,29.9325839424352,2.35314142787994,32.2857253703151,18.5083221162066,1.45502638916676,19.9633485053734), </v>
      </c>
    </row>
    <row r="212" spans="1:12" x14ac:dyDescent="0.3">
      <c r="A212" t="s">
        <v>388</v>
      </c>
      <c r="B212" t="s">
        <v>390</v>
      </c>
      <c r="C212" t="s">
        <v>431</v>
      </c>
      <c r="D212" t="s">
        <v>430</v>
      </c>
      <c r="E212" s="13">
        <v>158.61600000000001</v>
      </c>
      <c r="F212" s="13">
        <v>26.525936639299498</v>
      </c>
      <c r="G212" s="13">
        <v>4.3360668769855497</v>
      </c>
      <c r="H212" s="13">
        <v>30.86200351628505</v>
      </c>
      <c r="I212" s="13">
        <f t="shared" si="12"/>
        <v>16.723367528685312</v>
      </c>
      <c r="J212" s="13">
        <f t="shared" si="13"/>
        <v>2.7336882010550947</v>
      </c>
      <c r="K212" s="13">
        <f t="shared" si="14"/>
        <v>19.457055729740407</v>
      </c>
      <c r="L212" t="str">
        <f t="shared" si="15"/>
        <v xml:space="preserve">('Ealing','E09000009','E05000190','Southall Green',158.616,26.5259366392995,4.33606687698555,30.862003516285,16.7233675286853,2.73368820105509,19.4570557297404), </v>
      </c>
    </row>
    <row r="213" spans="1:12" x14ac:dyDescent="0.3">
      <c r="A213" t="s">
        <v>388</v>
      </c>
      <c r="B213" t="s">
        <v>390</v>
      </c>
      <c r="C213" t="s">
        <v>433</v>
      </c>
      <c r="D213" t="s">
        <v>432</v>
      </c>
      <c r="E213" s="13">
        <v>142.869</v>
      </c>
      <c r="F213" s="13">
        <v>42.941479800486903</v>
      </c>
      <c r="G213" s="13">
        <v>7.74912999744E-3</v>
      </c>
      <c r="H213" s="13">
        <v>42.949228930484345</v>
      </c>
      <c r="I213" s="13">
        <f t="shared" si="12"/>
        <v>30.056541167423934</v>
      </c>
      <c r="J213" s="13">
        <f t="shared" si="13"/>
        <v>5.4239408111206771E-3</v>
      </c>
      <c r="K213" s="13">
        <f t="shared" si="14"/>
        <v>30.061965108235057</v>
      </c>
      <c r="L213" t="str">
        <f t="shared" si="15"/>
        <v xml:space="preserve">('Ealing','E09000009','E05000191','Southfield',142.869,42.9414798004869,0.00774912999744,42.9492289304843,30.0565411674239,0.00542394081112068,30.0619651082351), </v>
      </c>
    </row>
    <row r="214" spans="1:12" x14ac:dyDescent="0.3">
      <c r="A214" t="s">
        <v>388</v>
      </c>
      <c r="B214" t="s">
        <v>390</v>
      </c>
      <c r="C214" t="s">
        <v>435</v>
      </c>
      <c r="D214" t="s">
        <v>434</v>
      </c>
      <c r="E214" s="13">
        <v>146.596</v>
      </c>
      <c r="F214" s="13">
        <v>58.140464667200497</v>
      </c>
      <c r="G214" s="13">
        <v>0.15445031071519799</v>
      </c>
      <c r="H214" s="13">
        <v>58.294914977915695</v>
      </c>
      <c r="I214" s="13">
        <f t="shared" si="12"/>
        <v>39.660334979945219</v>
      </c>
      <c r="J214" s="13">
        <f t="shared" si="13"/>
        <v>0.10535779333351387</v>
      </c>
      <c r="K214" s="13">
        <f t="shared" si="14"/>
        <v>39.76569277327873</v>
      </c>
      <c r="L214" t="str">
        <f t="shared" si="15"/>
        <v xml:space="preserve">('Ealing','E09000009','E05000192','Walpole',146.596,58.1404646672005,0.154450310715198,58.2949149779157,39.6603349799452,0.105357793333514,39.7656927732787), </v>
      </c>
    </row>
    <row r="215" spans="1:12" x14ac:dyDescent="0.3">
      <c r="A215" t="s">
        <v>436</v>
      </c>
      <c r="B215" t="s">
        <v>438</v>
      </c>
      <c r="C215" t="s">
        <v>439</v>
      </c>
      <c r="D215" t="s">
        <v>437</v>
      </c>
      <c r="E215" s="13">
        <v>148.33699999999999</v>
      </c>
      <c r="F215" s="13">
        <v>54.176514235417997</v>
      </c>
      <c r="G215" s="13">
        <v>1.5750805286885301</v>
      </c>
      <c r="H215" s="13">
        <v>55.751594764106528</v>
      </c>
      <c r="I215" s="13">
        <f t="shared" si="12"/>
        <v>36.522589937384467</v>
      </c>
      <c r="J215" s="13">
        <f t="shared" si="13"/>
        <v>1.061825794433304</v>
      </c>
      <c r="K215" s="13">
        <f t="shared" si="14"/>
        <v>37.584415731817771</v>
      </c>
      <c r="L215" t="str">
        <f t="shared" si="15"/>
        <v xml:space="preserve">('Enfield','E09000010','E05000193','Bowes',148.337,54.176514235418,1.57508052868853,55.7515947641065,36.5225899373845,1.0618257944333,37.5844157318178), </v>
      </c>
    </row>
    <row r="216" spans="1:12" x14ac:dyDescent="0.3">
      <c r="A216" t="s">
        <v>436</v>
      </c>
      <c r="B216" t="s">
        <v>438</v>
      </c>
      <c r="C216" t="s">
        <v>441</v>
      </c>
      <c r="D216" t="s">
        <v>440</v>
      </c>
      <c r="E216" s="13">
        <v>252.44900000000001</v>
      </c>
      <c r="F216" s="13">
        <v>115.168165486609</v>
      </c>
      <c r="G216" s="13">
        <v>1.16797667161965</v>
      </c>
      <c r="H216" s="13">
        <v>116.33614215822865</v>
      </c>
      <c r="I216" s="13">
        <f t="shared" si="12"/>
        <v>45.620369059338316</v>
      </c>
      <c r="J216" s="13">
        <f t="shared" si="13"/>
        <v>0.46265846631186891</v>
      </c>
      <c r="K216" s="13">
        <f t="shared" si="14"/>
        <v>46.083027525650188</v>
      </c>
      <c r="L216" t="str">
        <f t="shared" si="15"/>
        <v xml:space="preserve">('Enfield','E09000010','E05000194','Bush Hill Park',252.449,115.168165486609,1.16797667161965,116.336142158229,45.6203690593383,0.462658466311869,46.0830275256502), </v>
      </c>
    </row>
    <row r="217" spans="1:12" x14ac:dyDescent="0.3">
      <c r="A217" t="s">
        <v>436</v>
      </c>
      <c r="B217" t="s">
        <v>438</v>
      </c>
      <c r="C217" t="s">
        <v>443</v>
      </c>
      <c r="D217" t="s">
        <v>442</v>
      </c>
      <c r="E217" s="13">
        <v>1693.5409999999999</v>
      </c>
      <c r="F217" s="13">
        <v>1408.9672501161799</v>
      </c>
      <c r="G217" s="13">
        <v>17.250418311679901</v>
      </c>
      <c r="H217" s="13">
        <v>1426.2176684278597</v>
      </c>
      <c r="I217" s="13">
        <f t="shared" si="12"/>
        <v>83.196524330747238</v>
      </c>
      <c r="J217" s="13">
        <f t="shared" si="13"/>
        <v>1.0186005719188318</v>
      </c>
      <c r="K217" s="13">
        <f t="shared" si="14"/>
        <v>84.215124902666062</v>
      </c>
      <c r="L217" t="str">
        <f t="shared" si="15"/>
        <v xml:space="preserve">('Enfield','E09000010','E05000195','Chase',1693.541,1408.96725011618,17.2504183116799,1426.21766842786,83.1965243307472,1.01860057191883,84.2151249026661), </v>
      </c>
    </row>
    <row r="218" spans="1:12" x14ac:dyDescent="0.3">
      <c r="A218" t="s">
        <v>436</v>
      </c>
      <c r="B218" t="s">
        <v>438</v>
      </c>
      <c r="C218" t="s">
        <v>445</v>
      </c>
      <c r="D218" t="s">
        <v>444</v>
      </c>
      <c r="E218" s="13">
        <v>1041.279</v>
      </c>
      <c r="F218" s="13">
        <v>782.97764407698696</v>
      </c>
      <c r="G218" s="13">
        <v>9.2157531794668692</v>
      </c>
      <c r="H218" s="13">
        <v>792.19339725645386</v>
      </c>
      <c r="I218" s="13">
        <f t="shared" si="12"/>
        <v>75.193837970129707</v>
      </c>
      <c r="J218" s="13">
        <f t="shared" si="13"/>
        <v>0.88504168234131952</v>
      </c>
      <c r="K218" s="13">
        <f t="shared" si="14"/>
        <v>76.078879652471031</v>
      </c>
      <c r="L218" t="str">
        <f t="shared" si="15"/>
        <v xml:space="preserve">('Enfield','E09000010','E05000196','Cockfosters',1041.279,782.977644076987,9.21575317946687,792.193397256454,75.1938379701297,0.88504168234132,76.078879652471), </v>
      </c>
    </row>
    <row r="219" spans="1:12" x14ac:dyDescent="0.3">
      <c r="A219" t="s">
        <v>436</v>
      </c>
      <c r="B219" t="s">
        <v>438</v>
      </c>
      <c r="C219" t="s">
        <v>447</v>
      </c>
      <c r="D219" t="s">
        <v>446</v>
      </c>
      <c r="E219" s="13">
        <v>312.642</v>
      </c>
      <c r="F219" s="13">
        <v>95.495267552147595</v>
      </c>
      <c r="G219" s="13">
        <v>6.9743322055951102</v>
      </c>
      <c r="H219" s="13">
        <v>102.4695997577427</v>
      </c>
      <c r="I219" s="13">
        <f t="shared" si="12"/>
        <v>30.544606147653734</v>
      </c>
      <c r="J219" s="13">
        <f t="shared" si="13"/>
        <v>2.2307726427015915</v>
      </c>
      <c r="K219" s="13">
        <f t="shared" si="14"/>
        <v>32.775378790355326</v>
      </c>
      <c r="L219" t="str">
        <f t="shared" si="15"/>
        <v xml:space="preserve">('Enfield','E09000010','E05000197','Edmonton Green',312.642,95.4952675521476,6.97433220559511,102.469599757743,30.5446061476537,2.23077264270159,32.7753787903553), </v>
      </c>
    </row>
    <row r="220" spans="1:12" x14ac:dyDescent="0.3">
      <c r="A220" t="s">
        <v>436</v>
      </c>
      <c r="B220" t="s">
        <v>438</v>
      </c>
      <c r="C220" t="s">
        <v>449</v>
      </c>
      <c r="D220" t="s">
        <v>448</v>
      </c>
      <c r="E220" s="13">
        <v>463.65300000000002</v>
      </c>
      <c r="F220" s="13">
        <v>104.812644195818</v>
      </c>
      <c r="G220" s="13">
        <v>85.722847547041496</v>
      </c>
      <c r="H220" s="13">
        <v>190.53549174285951</v>
      </c>
      <c r="I220" s="13">
        <f t="shared" si="12"/>
        <v>22.605837597474402</v>
      </c>
      <c r="J220" s="13">
        <f t="shared" si="13"/>
        <v>18.488578214104404</v>
      </c>
      <c r="K220" s="13">
        <f t="shared" si="14"/>
        <v>41.094415811578813</v>
      </c>
      <c r="L220" t="str">
        <f t="shared" si="15"/>
        <v xml:space="preserve">('Enfield','E09000010','E05000198','Enfield Highway',463.653,104.812644195818,85.7228475470415,190.53549174286,22.6058375974744,18.4885782141044,41.0944158115788), </v>
      </c>
    </row>
    <row r="221" spans="1:12" x14ac:dyDescent="0.3">
      <c r="A221" t="s">
        <v>436</v>
      </c>
      <c r="B221" t="s">
        <v>438</v>
      </c>
      <c r="C221" t="s">
        <v>451</v>
      </c>
      <c r="D221" t="s">
        <v>450</v>
      </c>
      <c r="E221" s="13">
        <v>325.23099999999999</v>
      </c>
      <c r="F221" s="13">
        <v>140.29607982536399</v>
      </c>
      <c r="G221" s="13">
        <v>15.8532447876084</v>
      </c>
      <c r="H221" s="13">
        <v>156.14932461297238</v>
      </c>
      <c r="I221" s="13">
        <f t="shared" si="12"/>
        <v>43.137363850728867</v>
      </c>
      <c r="J221" s="13">
        <f t="shared" si="13"/>
        <v>4.8744568591580748</v>
      </c>
      <c r="K221" s="13">
        <f t="shared" si="14"/>
        <v>48.011820709886941</v>
      </c>
      <c r="L221" t="str">
        <f t="shared" si="15"/>
        <v xml:space="preserve">('Enfield','E09000010','E05000199','Enfield Lock',325.231,140.296079825364,15.8532447876084,156.149324612972,43.1373638507289,4.87445685915807,48.0118207098869), </v>
      </c>
    </row>
    <row r="222" spans="1:12" x14ac:dyDescent="0.3">
      <c r="A222" t="s">
        <v>436</v>
      </c>
      <c r="B222" t="s">
        <v>438</v>
      </c>
      <c r="C222" t="s">
        <v>453</v>
      </c>
      <c r="D222" t="s">
        <v>452</v>
      </c>
      <c r="E222" s="13">
        <v>328.51600000000002</v>
      </c>
      <c r="F222" s="13">
        <v>178.08750057</v>
      </c>
      <c r="G222" s="13">
        <v>4.22176573541838</v>
      </c>
      <c r="H222" s="13">
        <v>182.30926630541839</v>
      </c>
      <c r="I222" s="13">
        <f t="shared" si="12"/>
        <v>54.209688590510055</v>
      </c>
      <c r="J222" s="13">
        <f t="shared" si="13"/>
        <v>1.2851020149455064</v>
      </c>
      <c r="K222" s="13">
        <f t="shared" si="14"/>
        <v>55.494790605455556</v>
      </c>
      <c r="L222" t="str">
        <f t="shared" si="15"/>
        <v xml:space="preserve">('Enfield','E09000010','E05000200','Grange',328.516,178.08750057,4.22176573541838,182.309266305418,54.2096885905101,1.28510201494551,55.4947906054556), </v>
      </c>
    </row>
    <row r="223" spans="1:12" x14ac:dyDescent="0.3">
      <c r="A223" t="s">
        <v>436</v>
      </c>
      <c r="B223" t="s">
        <v>438</v>
      </c>
      <c r="C223" t="s">
        <v>455</v>
      </c>
      <c r="D223" t="s">
        <v>454</v>
      </c>
      <c r="E223" s="13">
        <v>179.602</v>
      </c>
      <c r="F223" s="13">
        <v>72.687584908185698</v>
      </c>
      <c r="G223" s="13">
        <v>0.78756757101213004</v>
      </c>
      <c r="H223" s="13">
        <v>73.475152479197831</v>
      </c>
      <c r="I223" s="13">
        <f t="shared" si="12"/>
        <v>40.471478551567188</v>
      </c>
      <c r="J223" s="13">
        <f t="shared" si="13"/>
        <v>0.43850712743295173</v>
      </c>
      <c r="K223" s="13">
        <f t="shared" si="14"/>
        <v>40.909985679000137</v>
      </c>
      <c r="L223" t="str">
        <f t="shared" si="15"/>
        <v xml:space="preserve">('Enfield','E09000010','E05000201','Haselbury',179.602,72.6875849081857,0.78756757101213,73.4751524791978,40.4714785515672,0.438507127432952,40.9099856790001), </v>
      </c>
    </row>
    <row r="224" spans="1:12" x14ac:dyDescent="0.3">
      <c r="A224" t="s">
        <v>436</v>
      </c>
      <c r="B224" t="s">
        <v>438</v>
      </c>
      <c r="C224" t="s">
        <v>457</v>
      </c>
      <c r="D224" t="s">
        <v>456</v>
      </c>
      <c r="E224" s="13">
        <v>508.803</v>
      </c>
      <c r="F224" s="13">
        <v>350.70320942486097</v>
      </c>
      <c r="G224" s="13">
        <v>3.3192866073012302</v>
      </c>
      <c r="H224" s="13">
        <v>354.02249603216222</v>
      </c>
      <c r="I224" s="13">
        <f t="shared" si="12"/>
        <v>68.927111165787352</v>
      </c>
      <c r="J224" s="13">
        <f t="shared" si="13"/>
        <v>0.65237166591023055</v>
      </c>
      <c r="K224" s="13">
        <f t="shared" si="14"/>
        <v>69.579482831697575</v>
      </c>
      <c r="L224" t="str">
        <f t="shared" si="15"/>
        <v xml:space="preserve">('Enfield','E09000010','E05000202','Highlands',508.803,350.703209424861,3.31928660730123,354.022496032162,68.9271111657874,0.652371665910231,69.5794828316976), </v>
      </c>
    </row>
    <row r="225" spans="1:12" x14ac:dyDescent="0.3">
      <c r="A225" t="s">
        <v>436</v>
      </c>
      <c r="B225" t="s">
        <v>438</v>
      </c>
      <c r="C225" t="s">
        <v>459</v>
      </c>
      <c r="D225" t="s">
        <v>458</v>
      </c>
      <c r="E225" s="13">
        <v>392.83300000000003</v>
      </c>
      <c r="F225" s="13">
        <v>116.89092208733901</v>
      </c>
      <c r="G225" s="13">
        <v>117.077134469024</v>
      </c>
      <c r="H225" s="13">
        <v>233.96805655636302</v>
      </c>
      <c r="I225" s="13">
        <f t="shared" si="12"/>
        <v>29.755881529132989</v>
      </c>
      <c r="J225" s="13">
        <f t="shared" si="13"/>
        <v>29.803283957565679</v>
      </c>
      <c r="K225" s="13">
        <f t="shared" si="14"/>
        <v>59.559165486698674</v>
      </c>
      <c r="L225" t="str">
        <f t="shared" si="15"/>
        <v xml:space="preserve">('Enfield','E09000010','E05000203','Jubilee',392.833,116.890922087339,117.077134469024,233.968056556363,29.755881529133,29.8032839575657,59.5591654866987), </v>
      </c>
    </row>
    <row r="226" spans="1:12" x14ac:dyDescent="0.3">
      <c r="A226" t="s">
        <v>436</v>
      </c>
      <c r="B226" t="s">
        <v>438</v>
      </c>
      <c r="C226" t="s">
        <v>461</v>
      </c>
      <c r="D226" t="s">
        <v>460</v>
      </c>
      <c r="E226" s="13">
        <v>218.24799999999999</v>
      </c>
      <c r="F226" s="13">
        <v>44.872432061227698</v>
      </c>
      <c r="G226" s="13">
        <v>42.240114158393503</v>
      </c>
      <c r="H226" s="13">
        <v>87.112546219621208</v>
      </c>
      <c r="I226" s="13">
        <f t="shared" si="12"/>
        <v>20.560294738658634</v>
      </c>
      <c r="J226" s="13">
        <f t="shared" si="13"/>
        <v>19.354181554192252</v>
      </c>
      <c r="K226" s="13">
        <f t="shared" si="14"/>
        <v>39.914476292850892</v>
      </c>
      <c r="L226" t="str">
        <f t="shared" si="15"/>
        <v xml:space="preserve">('Enfield','E09000010','E05000204','Lower Edmonton',218.248,44.8724320612277,42.2401141583935,87.1125462196212,20.5602947386586,19.3541815541923,39.9144762928509), </v>
      </c>
    </row>
    <row r="227" spans="1:12" x14ac:dyDescent="0.3">
      <c r="A227" t="s">
        <v>436</v>
      </c>
      <c r="B227" t="s">
        <v>438</v>
      </c>
      <c r="C227" t="s">
        <v>463</v>
      </c>
      <c r="D227" t="s">
        <v>462</v>
      </c>
      <c r="E227" s="13">
        <v>194.21199999999999</v>
      </c>
      <c r="F227" s="13">
        <v>68.740533337199196</v>
      </c>
      <c r="G227" s="13">
        <v>2.5084467050023198</v>
      </c>
      <c r="H227" s="13">
        <v>71.248980042201509</v>
      </c>
      <c r="I227" s="13">
        <f t="shared" si="12"/>
        <v>35.39458598706527</v>
      </c>
      <c r="J227" s="13">
        <f t="shared" si="13"/>
        <v>1.2916023237504994</v>
      </c>
      <c r="K227" s="13">
        <f t="shared" si="14"/>
        <v>36.686188310815766</v>
      </c>
      <c r="L227" t="str">
        <f t="shared" si="15"/>
        <v xml:space="preserve">('Enfield','E09000010','E05000205','Palmers Green',194.212,68.7405333371992,2.50844670500232,71.2489800422015,35.3945859870653,1.2916023237505,36.6861883108158), </v>
      </c>
    </row>
    <row r="228" spans="1:12" x14ac:dyDescent="0.3">
      <c r="A228" t="s">
        <v>436</v>
      </c>
      <c r="B228" t="s">
        <v>438</v>
      </c>
      <c r="C228" t="s">
        <v>465</v>
      </c>
      <c r="D228" t="s">
        <v>464</v>
      </c>
      <c r="E228" s="13">
        <v>354.29599999999999</v>
      </c>
      <c r="F228" s="13">
        <v>72.589048634915102</v>
      </c>
      <c r="G228" s="13">
        <v>102.036368919794</v>
      </c>
      <c r="H228" s="13">
        <v>174.62541755470909</v>
      </c>
      <c r="I228" s="13">
        <f t="shared" si="12"/>
        <v>20.488249552609993</v>
      </c>
      <c r="J228" s="13">
        <f t="shared" si="13"/>
        <v>28.799751879725992</v>
      </c>
      <c r="K228" s="13">
        <f t="shared" si="14"/>
        <v>49.288001432335982</v>
      </c>
      <c r="L228" t="str">
        <f t="shared" si="15"/>
        <v xml:space="preserve">('Enfield','E09000010','E05000206','Ponders End',354.296,72.5890486349151,102.036368919794,174.625417554709,20.48824955261,28.799751879726,49.288001432336), </v>
      </c>
    </row>
    <row r="229" spans="1:12" x14ac:dyDescent="0.3">
      <c r="A229" t="s">
        <v>436</v>
      </c>
      <c r="B229" t="s">
        <v>438</v>
      </c>
      <c r="C229" t="s">
        <v>467</v>
      </c>
      <c r="D229" t="s">
        <v>466</v>
      </c>
      <c r="E229" s="13">
        <v>286.70400000000001</v>
      </c>
      <c r="F229" s="13">
        <v>102.276067977273</v>
      </c>
      <c r="G229" s="13">
        <v>2.4710014443699999E-2</v>
      </c>
      <c r="H229" s="13">
        <v>102.3007779917167</v>
      </c>
      <c r="I229" s="13">
        <f t="shared" si="12"/>
        <v>35.673052338744135</v>
      </c>
      <c r="J229" s="13">
        <f t="shared" si="13"/>
        <v>8.6186500515165465E-3</v>
      </c>
      <c r="K229" s="13">
        <f t="shared" si="14"/>
        <v>35.681670988795652</v>
      </c>
      <c r="L229" t="str">
        <f t="shared" si="15"/>
        <v xml:space="preserve">('Enfield','E09000010','E05000207','Southbury',286.704,102.276067977273,0.0247100144437,102.300777991717,35.6730523387441,0.00861865005151655,35.6816709887957), </v>
      </c>
    </row>
    <row r="230" spans="1:12" x14ac:dyDescent="0.3">
      <c r="A230" t="s">
        <v>436</v>
      </c>
      <c r="B230" t="s">
        <v>438</v>
      </c>
      <c r="C230" t="s">
        <v>469</v>
      </c>
      <c r="D230" t="s">
        <v>468</v>
      </c>
      <c r="E230" s="13">
        <v>268.72699999999998</v>
      </c>
      <c r="F230" s="13">
        <v>133.09175531289799</v>
      </c>
      <c r="G230" s="13">
        <v>0.26115716731790001</v>
      </c>
      <c r="H230" s="13">
        <v>133.35291248021588</v>
      </c>
      <c r="I230" s="13">
        <f t="shared" si="12"/>
        <v>49.526752173357345</v>
      </c>
      <c r="J230" s="13">
        <f t="shared" si="13"/>
        <v>9.7183076995575449E-2</v>
      </c>
      <c r="K230" s="13">
        <f t="shared" si="14"/>
        <v>49.623935250352922</v>
      </c>
      <c r="L230" t="str">
        <f t="shared" si="15"/>
        <v xml:space="preserve">('Enfield','E09000010','E05000208','Southgate',268.727,133.091755312898,0.2611571673179,133.352912480216,49.5267521733573,0.0971830769955754,49.6239352503529), </v>
      </c>
    </row>
    <row r="231" spans="1:12" x14ac:dyDescent="0.3">
      <c r="A231" t="s">
        <v>436</v>
      </c>
      <c r="B231" t="s">
        <v>438</v>
      </c>
      <c r="C231" t="s">
        <v>471</v>
      </c>
      <c r="D231" t="s">
        <v>470</v>
      </c>
      <c r="E231" s="13">
        <v>261.351</v>
      </c>
      <c r="F231" s="13">
        <v>113.375793977475</v>
      </c>
      <c r="G231" s="13">
        <v>2.8983236862123101</v>
      </c>
      <c r="H231" s="13">
        <v>116.27411766368731</v>
      </c>
      <c r="I231" s="13">
        <f t="shared" si="12"/>
        <v>43.380662012953842</v>
      </c>
      <c r="J231" s="13">
        <f t="shared" si="13"/>
        <v>1.1089774618089505</v>
      </c>
      <c r="K231" s="13">
        <f t="shared" si="14"/>
        <v>44.489639474762797</v>
      </c>
      <c r="L231" t="str">
        <f t="shared" si="15"/>
        <v xml:space="preserve">('Enfield','E09000010','E05000209','Southgate Green',261.351,113.375793977475,2.89832368621231,116.274117663687,43.3806620129538,1.10897746180895,44.4896394747628), </v>
      </c>
    </row>
    <row r="232" spans="1:12" x14ac:dyDescent="0.3">
      <c r="A232" t="s">
        <v>436</v>
      </c>
      <c r="B232" t="s">
        <v>438</v>
      </c>
      <c r="C232" t="s">
        <v>473</v>
      </c>
      <c r="D232" t="s">
        <v>472</v>
      </c>
      <c r="E232" s="13">
        <v>223.14</v>
      </c>
      <c r="F232" s="13">
        <v>83.242826851292904</v>
      </c>
      <c r="G232" s="13">
        <v>2.0839230905577901</v>
      </c>
      <c r="H232" s="13">
        <v>85.326749941850693</v>
      </c>
      <c r="I232" s="13">
        <f t="shared" si="12"/>
        <v>37.305201600471861</v>
      </c>
      <c r="J232" s="13">
        <f t="shared" si="13"/>
        <v>0.93390834926852651</v>
      </c>
      <c r="K232" s="13">
        <f t="shared" si="14"/>
        <v>38.239109949740389</v>
      </c>
      <c r="L232" t="str">
        <f t="shared" si="15"/>
        <v xml:space="preserve">('Enfield','E09000010','E05000210','Town',223.14,83.2428268512929,2.08392309055779,85.3267499418507,37.3052016004719,0.933908349268527,38.2391099497404), </v>
      </c>
    </row>
    <row r="233" spans="1:12" x14ac:dyDescent="0.3">
      <c r="A233" t="s">
        <v>436</v>
      </c>
      <c r="B233" t="s">
        <v>438</v>
      </c>
      <c r="C233" t="s">
        <v>475</v>
      </c>
      <c r="D233" t="s">
        <v>474</v>
      </c>
      <c r="E233" s="13">
        <v>226.15</v>
      </c>
      <c r="F233" s="13">
        <v>93.411728625362102</v>
      </c>
      <c r="G233" s="13">
        <v>0.85235009524515304</v>
      </c>
      <c r="H233" s="13">
        <v>94.264078720607259</v>
      </c>
      <c r="I233" s="13">
        <f t="shared" si="12"/>
        <v>41.305208324281274</v>
      </c>
      <c r="J233" s="13">
        <f t="shared" si="13"/>
        <v>0.37689590769186515</v>
      </c>
      <c r="K233" s="13">
        <f t="shared" si="14"/>
        <v>41.682104231973142</v>
      </c>
      <c r="L233" t="str">
        <f t="shared" si="15"/>
        <v xml:space="preserve">('Enfield','E09000010','E05000211','Turkey Street',226.15,93.4117286253621,0.852350095245153,94.2640787206073,41.3052083242813,0.376895907691865,41.6821042319731), </v>
      </c>
    </row>
    <row r="234" spans="1:12" x14ac:dyDescent="0.3">
      <c r="A234" t="s">
        <v>436</v>
      </c>
      <c r="B234" t="s">
        <v>438</v>
      </c>
      <c r="C234" t="s">
        <v>477</v>
      </c>
      <c r="D234" t="s">
        <v>476</v>
      </c>
      <c r="E234" s="13">
        <v>264.24</v>
      </c>
      <c r="F234" s="13">
        <v>79.168770002918905</v>
      </c>
      <c r="G234" s="13">
        <v>4.0674185907198197</v>
      </c>
      <c r="H234" s="13">
        <v>83.23618859363873</v>
      </c>
      <c r="I234" s="13">
        <f t="shared" si="12"/>
        <v>29.960933243611453</v>
      </c>
      <c r="J234" s="13">
        <f t="shared" si="13"/>
        <v>1.5392895060247576</v>
      </c>
      <c r="K234" s="13">
        <f t="shared" si="14"/>
        <v>31.500222749636215</v>
      </c>
      <c r="L234" t="str">
        <f t="shared" si="15"/>
        <v xml:space="preserve">('Enfield','E09000010','E05000212','Upper Edmonton',264.24,79.1687700029189,4.06741859071982,83.2361885936387,29.9609332436115,1.53928950602476,31.5002227496362), </v>
      </c>
    </row>
    <row r="235" spans="1:12" x14ac:dyDescent="0.3">
      <c r="A235" t="s">
        <v>436</v>
      </c>
      <c r="B235" t="s">
        <v>438</v>
      </c>
      <c r="C235" t="s">
        <v>479</v>
      </c>
      <c r="D235" t="s">
        <v>478</v>
      </c>
      <c r="E235" s="13">
        <v>276.07</v>
      </c>
      <c r="F235" s="13">
        <v>141.697334584717</v>
      </c>
      <c r="G235" s="13">
        <v>3.87528683961833</v>
      </c>
      <c r="H235" s="13">
        <v>145.57262142433532</v>
      </c>
      <c r="I235" s="13">
        <f t="shared" si="12"/>
        <v>51.326596364949829</v>
      </c>
      <c r="J235" s="13">
        <f t="shared" si="13"/>
        <v>1.4037334152998624</v>
      </c>
      <c r="K235" s="13">
        <f t="shared" si="14"/>
        <v>52.730329780249697</v>
      </c>
      <c r="L235" t="str">
        <f t="shared" si="15"/>
        <v xml:space="preserve">('Enfield','E09000010','E05000213','Winchmore Hill',276.07,141.697334584717,3.87528683961833,145.572621424335,51.3265963649498,1.40373341529986,52.7303297802497), </v>
      </c>
    </row>
    <row r="236" spans="1:12" x14ac:dyDescent="0.3">
      <c r="A236" t="s">
        <v>480</v>
      </c>
      <c r="B236" t="s">
        <v>482</v>
      </c>
      <c r="C236" t="s">
        <v>483</v>
      </c>
      <c r="D236" t="s">
        <v>481</v>
      </c>
      <c r="E236" s="13">
        <v>265.721</v>
      </c>
      <c r="F236" s="13">
        <v>138.720844469919</v>
      </c>
      <c r="G236" s="13">
        <v>2.20377838090909E-2</v>
      </c>
      <c r="H236" s="13">
        <v>138.74288225372808</v>
      </c>
      <c r="I236" s="13">
        <f t="shared" si="12"/>
        <v>52.205450254183525</v>
      </c>
      <c r="J236" s="13">
        <f t="shared" si="13"/>
        <v>8.293580036613929E-3</v>
      </c>
      <c r="K236" s="13">
        <f t="shared" si="14"/>
        <v>52.213743834220139</v>
      </c>
      <c r="L236" t="str">
        <f t="shared" si="15"/>
        <v xml:space="preserve">('Greenwich','E09000011','E05000214','Abbey Wood',265.721,138.720844469919,0.0220377838090909,138.742882253728,52.2054502541835,0.00829358003661393,52.2137438342201), </v>
      </c>
    </row>
    <row r="237" spans="1:12" x14ac:dyDescent="0.3">
      <c r="A237" t="s">
        <v>480</v>
      </c>
      <c r="B237" t="s">
        <v>482</v>
      </c>
      <c r="C237" t="s">
        <v>485</v>
      </c>
      <c r="D237" t="s">
        <v>484</v>
      </c>
      <c r="E237" s="13">
        <v>213.815</v>
      </c>
      <c r="F237" s="13">
        <v>114.27086758382799</v>
      </c>
      <c r="G237" s="13">
        <v>6.2148127824010399E-2</v>
      </c>
      <c r="H237" s="13">
        <v>114.33301571165201</v>
      </c>
      <c r="I237" s="13">
        <f t="shared" si="12"/>
        <v>53.443803093247901</v>
      </c>
      <c r="J237" s="13">
        <f t="shared" si="13"/>
        <v>2.906630864252293E-2</v>
      </c>
      <c r="K237" s="13">
        <f t="shared" si="14"/>
        <v>53.472869401890421</v>
      </c>
      <c r="L237" t="str">
        <f t="shared" si="15"/>
        <v xml:space="preserve">('Greenwich','E09000011','E05000215','Blackheath Westcombe',213.815,114.270867583828,0.0621481278240104,114.333015711652,53.4438030932479,0.0290663086425229,53.4728694018904), </v>
      </c>
    </row>
    <row r="238" spans="1:12" x14ac:dyDescent="0.3">
      <c r="A238" t="s">
        <v>480</v>
      </c>
      <c r="B238" t="s">
        <v>482</v>
      </c>
      <c r="C238" t="s">
        <v>487</v>
      </c>
      <c r="D238" t="s">
        <v>486</v>
      </c>
      <c r="E238" s="13">
        <v>203.12</v>
      </c>
      <c r="F238" s="13">
        <v>90.494796755931404</v>
      </c>
      <c r="G238" s="13">
        <v>1.0773487469855E-2</v>
      </c>
      <c r="H238" s="13">
        <v>90.505570243401252</v>
      </c>
      <c r="I238" s="13">
        <f t="shared" si="12"/>
        <v>44.552381230765754</v>
      </c>
      <c r="J238" s="13">
        <f t="shared" si="13"/>
        <v>5.3040013144225089E-3</v>
      </c>
      <c r="K238" s="13">
        <f t="shared" si="14"/>
        <v>44.557685232080175</v>
      </c>
      <c r="L238" t="str">
        <f t="shared" si="15"/>
        <v xml:space="preserve">('Greenwich','E09000011','E05000216','Charlton',203.12,90.4947967559314,0.010773487469855,90.5055702434013,44.5523812307658,0.00530400131442251,44.5576852320802), </v>
      </c>
    </row>
    <row r="239" spans="1:12" x14ac:dyDescent="0.3">
      <c r="A239" t="s">
        <v>480</v>
      </c>
      <c r="B239" t="s">
        <v>482</v>
      </c>
      <c r="C239" t="s">
        <v>489</v>
      </c>
      <c r="D239" t="s">
        <v>488</v>
      </c>
      <c r="E239" s="13">
        <v>254.935</v>
      </c>
      <c r="F239" s="13">
        <v>102.94588586178099</v>
      </c>
      <c r="G239" s="13">
        <v>1.7141515003854999E-2</v>
      </c>
      <c r="H239" s="13">
        <v>102.96302737678485</v>
      </c>
      <c r="I239" s="13">
        <f t="shared" si="12"/>
        <v>40.381228886493027</v>
      </c>
      <c r="J239" s="13">
        <f t="shared" si="13"/>
        <v>6.7238766759585775E-3</v>
      </c>
      <c r="K239" s="13">
        <f t="shared" si="14"/>
        <v>40.387952763168983</v>
      </c>
      <c r="L239" t="str">
        <f t="shared" si="15"/>
        <v xml:space="preserve">('Greenwich','E09000011','E05000217','Coldharbour and New Eltham',254.935,102.945885861781,0.017141515003855,102.963027376785,40.381228886493,0.00672387667595858,40.387952763169), </v>
      </c>
    </row>
    <row r="240" spans="1:12" x14ac:dyDescent="0.3">
      <c r="A240" t="s">
        <v>480</v>
      </c>
      <c r="B240" t="s">
        <v>482</v>
      </c>
      <c r="C240" t="s">
        <v>491</v>
      </c>
      <c r="D240" t="s">
        <v>490</v>
      </c>
      <c r="E240" s="13">
        <v>255.512</v>
      </c>
      <c r="F240" s="13">
        <v>116.021181623632</v>
      </c>
      <c r="G240" s="13">
        <v>0.334891343144674</v>
      </c>
      <c r="H240" s="13">
        <v>116.35607296677668</v>
      </c>
      <c r="I240" s="13">
        <f t="shared" si="12"/>
        <v>45.407331797971132</v>
      </c>
      <c r="J240" s="13">
        <f t="shared" si="13"/>
        <v>0.13106677695946728</v>
      </c>
      <c r="K240" s="13">
        <f t="shared" si="14"/>
        <v>45.538398574930596</v>
      </c>
      <c r="L240" t="str">
        <f t="shared" si="15"/>
        <v xml:space="preserve">('Greenwich','E09000011','E05000218','Eltham North',255.512,116.021181623632,0.334891343144674,116.356072966777,45.4073317979711,0.131066776959467,45.5383985749306), </v>
      </c>
    </row>
    <row r="241" spans="1:12" x14ac:dyDescent="0.3">
      <c r="A241" t="s">
        <v>480</v>
      </c>
      <c r="B241" t="s">
        <v>482</v>
      </c>
      <c r="C241" t="s">
        <v>493</v>
      </c>
      <c r="D241" t="s">
        <v>492</v>
      </c>
      <c r="E241" s="13">
        <v>462.64100000000002</v>
      </c>
      <c r="F241" s="13">
        <v>280.921936012495</v>
      </c>
      <c r="G241" s="13">
        <v>2.3587933125572098</v>
      </c>
      <c r="H241" s="13">
        <v>283.28072932505222</v>
      </c>
      <c r="I241" s="13">
        <f t="shared" si="12"/>
        <v>60.721366245640787</v>
      </c>
      <c r="J241" s="13">
        <f t="shared" si="13"/>
        <v>0.50985392832827392</v>
      </c>
      <c r="K241" s="13">
        <f t="shared" si="14"/>
        <v>61.231220173969056</v>
      </c>
      <c r="L241" t="str">
        <f t="shared" si="15"/>
        <v xml:space="preserve">('Greenwich','E09000011','E05000219','Eltham South',462.641,280.921936012495,2.35879331255721,283.280729325052,60.7213662456408,0.509853928328274,61.2312201739691), </v>
      </c>
    </row>
    <row r="242" spans="1:12" x14ac:dyDescent="0.3">
      <c r="A242" t="s">
        <v>480</v>
      </c>
      <c r="B242" t="s">
        <v>482</v>
      </c>
      <c r="C242" t="s">
        <v>495</v>
      </c>
      <c r="D242" t="s">
        <v>494</v>
      </c>
      <c r="E242" s="13">
        <v>242.56399999999999</v>
      </c>
      <c r="F242" s="13">
        <v>86.768830570053197</v>
      </c>
      <c r="G242" s="13">
        <v>2.0740211473908201</v>
      </c>
      <c r="H242" s="13">
        <v>88.84285171744402</v>
      </c>
      <c r="I242" s="13">
        <f t="shared" si="12"/>
        <v>35.771520328677461</v>
      </c>
      <c r="J242" s="13">
        <f t="shared" si="13"/>
        <v>0.85504079228196272</v>
      </c>
      <c r="K242" s="13">
        <f t="shared" si="14"/>
        <v>36.62656112095943</v>
      </c>
      <c r="L242" t="str">
        <f t="shared" si="15"/>
        <v xml:space="preserve">('Greenwich','E09000011','E05000220','Eltham West',242.564,86.7688305700532,2.07402114739082,88.842851717444,35.7715203286775,0.855040792281963,36.6265611209594), </v>
      </c>
    </row>
    <row r="243" spans="1:12" x14ac:dyDescent="0.3">
      <c r="A243" t="s">
        <v>480</v>
      </c>
      <c r="B243" t="s">
        <v>482</v>
      </c>
      <c r="C243" t="s">
        <v>497</v>
      </c>
      <c r="D243" t="s">
        <v>496</v>
      </c>
      <c r="E243" s="13">
        <v>170.196</v>
      </c>
      <c r="F243" s="13">
        <v>50.304811042452599</v>
      </c>
      <c r="G243" s="13">
        <v>16.962186421644901</v>
      </c>
      <c r="H243" s="13">
        <v>67.2669974640975</v>
      </c>
      <c r="I243" s="13">
        <f t="shared" si="12"/>
        <v>29.5569878507442</v>
      </c>
      <c r="J243" s="13">
        <f t="shared" si="13"/>
        <v>9.9662661999370741</v>
      </c>
      <c r="K243" s="13">
        <f t="shared" si="14"/>
        <v>39.523254050681274</v>
      </c>
      <c r="L243" t="str">
        <f t="shared" si="15"/>
        <v xml:space="preserve">('Greenwich','E09000011','E05000221','Glyndon',170.196,50.3048110424526,16.9621864216449,67.2669974640975,29.5569878507442,9.96626619993707,39.5232540506813), </v>
      </c>
    </row>
    <row r="244" spans="1:12" x14ac:dyDescent="0.3">
      <c r="A244" t="s">
        <v>480</v>
      </c>
      <c r="B244" t="s">
        <v>482</v>
      </c>
      <c r="C244" t="s">
        <v>499</v>
      </c>
      <c r="D244" t="s">
        <v>498</v>
      </c>
      <c r="E244" s="13">
        <v>279.23399999999998</v>
      </c>
      <c r="F244" s="13">
        <v>125.158743180475</v>
      </c>
      <c r="G244" s="13">
        <v>26.927634212746099</v>
      </c>
      <c r="H244" s="13">
        <v>152.08637739322108</v>
      </c>
      <c r="I244" s="13">
        <f t="shared" si="12"/>
        <v>44.822171791570867</v>
      </c>
      <c r="J244" s="13">
        <f t="shared" si="13"/>
        <v>9.643393788989199</v>
      </c>
      <c r="K244" s="13">
        <f t="shared" si="14"/>
        <v>54.465565580560074</v>
      </c>
      <c r="L244" t="str">
        <f t="shared" si="15"/>
        <v xml:space="preserve">('Greenwich','E09000011','E05000222','Greenwich West',279.234,125.158743180475,26.9276342127461,152.086377393221,44.8221717915709,9.6433937889892,54.4655655805601), </v>
      </c>
    </row>
    <row r="245" spans="1:12" x14ac:dyDescent="0.3">
      <c r="A245" t="s">
        <v>480</v>
      </c>
      <c r="B245" t="s">
        <v>482</v>
      </c>
      <c r="C245" t="s">
        <v>501</v>
      </c>
      <c r="D245" t="s">
        <v>500</v>
      </c>
      <c r="E245" s="13">
        <v>237.45400000000001</v>
      </c>
      <c r="F245" s="13">
        <v>109.95279983199799</v>
      </c>
      <c r="G245" s="13">
        <v>0.207979983964832</v>
      </c>
      <c r="H245" s="13">
        <v>110.16077981596283</v>
      </c>
      <c r="I245" s="13">
        <f t="shared" si="12"/>
        <v>46.304884243684249</v>
      </c>
      <c r="J245" s="13">
        <f t="shared" si="13"/>
        <v>8.7587483876806455E-2</v>
      </c>
      <c r="K245" s="13">
        <f t="shared" si="14"/>
        <v>46.392471727561052</v>
      </c>
      <c r="L245" t="str">
        <f t="shared" si="15"/>
        <v xml:space="preserve">('Greenwich','E09000011','E05000223','Kidbrooke with Hornfair',237.454,109.952799831998,0.207979983964832,110.160779815963,46.3048842436842,0.0875874838768065,46.3924717275611), </v>
      </c>
    </row>
    <row r="246" spans="1:12" x14ac:dyDescent="0.3">
      <c r="A246" t="s">
        <v>480</v>
      </c>
      <c r="B246" t="s">
        <v>482</v>
      </c>
      <c r="C246" t="s">
        <v>503</v>
      </c>
      <c r="D246" t="s">
        <v>502</v>
      </c>
      <c r="E246" s="13">
        <v>329.14299999999997</v>
      </c>
      <c r="F246" s="13">
        <v>182.73963653310199</v>
      </c>
      <c r="G246" s="13">
        <v>1.61872246003399</v>
      </c>
      <c r="H246" s="13">
        <v>184.35835899313597</v>
      </c>
      <c r="I246" s="13">
        <f t="shared" si="12"/>
        <v>55.519830752317986</v>
      </c>
      <c r="J246" s="13">
        <f t="shared" si="13"/>
        <v>0.49179914506278127</v>
      </c>
      <c r="K246" s="13">
        <f t="shared" si="14"/>
        <v>56.011629897380764</v>
      </c>
      <c r="L246" t="str">
        <f t="shared" si="15"/>
        <v xml:space="preserve">('Greenwich','E09000011','E05000224','Middle Park and Sutcliffe',329.143,182.739636533102,1.61872246003399,184.358358993136,55.519830752318,0.491799145062781,56.0116298973808), </v>
      </c>
    </row>
    <row r="247" spans="1:12" x14ac:dyDescent="0.3">
      <c r="A247" t="s">
        <v>480</v>
      </c>
      <c r="B247" t="s">
        <v>482</v>
      </c>
      <c r="C247" t="s">
        <v>505</v>
      </c>
      <c r="D247" t="s">
        <v>504</v>
      </c>
      <c r="E247" s="13">
        <v>449.19400000000002</v>
      </c>
      <c r="F247" s="13">
        <v>57.631325480758001</v>
      </c>
      <c r="G247" s="13">
        <v>108.904493875366</v>
      </c>
      <c r="H247" s="13">
        <v>166.53581935612399</v>
      </c>
      <c r="I247" s="13">
        <f t="shared" si="12"/>
        <v>12.829941067947924</v>
      </c>
      <c r="J247" s="13">
        <f t="shared" si="13"/>
        <v>24.244423094557362</v>
      </c>
      <c r="K247" s="13">
        <f t="shared" si="14"/>
        <v>37.074364162505283</v>
      </c>
      <c r="L247" t="str">
        <f t="shared" si="15"/>
        <v xml:space="preserve">('Greenwich','E09000011','E05000225','Peninsula',449.194,57.631325480758,108.904493875366,166.535819356124,12.8299410679479,24.2444230945574,37.0743641625053), </v>
      </c>
    </row>
    <row r="248" spans="1:12" x14ac:dyDescent="0.3">
      <c r="A248" t="s">
        <v>480</v>
      </c>
      <c r="B248" t="s">
        <v>482</v>
      </c>
      <c r="C248" t="s">
        <v>507</v>
      </c>
      <c r="D248" t="s">
        <v>506</v>
      </c>
      <c r="E248" s="13">
        <v>234.18899999999999</v>
      </c>
      <c r="F248" s="13">
        <v>110.265332777023</v>
      </c>
      <c r="G248" s="13">
        <v>0.21104477678615299</v>
      </c>
      <c r="H248" s="13">
        <v>110.47637755380916</v>
      </c>
      <c r="I248" s="13">
        <f t="shared" si="12"/>
        <v>47.083907774072657</v>
      </c>
      <c r="J248" s="13">
        <f t="shared" si="13"/>
        <v>9.0117288508919285E-2</v>
      </c>
      <c r="K248" s="13">
        <f t="shared" si="14"/>
        <v>47.174025062581578</v>
      </c>
      <c r="L248" t="str">
        <f t="shared" si="15"/>
        <v xml:space="preserve">('Greenwich','E09000011','E05000226','Plumstead',234.189,110.265332777023,0.211044776786153,110.476377553809,47.0839077740727,0.0901172885089193,47.1740250625816), </v>
      </c>
    </row>
    <row r="249" spans="1:12" x14ac:dyDescent="0.3">
      <c r="A249" t="s">
        <v>480</v>
      </c>
      <c r="B249" t="s">
        <v>482</v>
      </c>
      <c r="C249" t="s">
        <v>509</v>
      </c>
      <c r="D249" t="s">
        <v>508</v>
      </c>
      <c r="E249" s="13">
        <v>377.072</v>
      </c>
      <c r="F249" s="13">
        <v>260.86366303912598</v>
      </c>
      <c r="G249" s="13">
        <v>0.38443209364674602</v>
      </c>
      <c r="H249" s="13">
        <v>261.24809513277273</v>
      </c>
      <c r="I249" s="13">
        <f t="shared" si="12"/>
        <v>69.181393219100329</v>
      </c>
      <c r="J249" s="13">
        <f t="shared" si="13"/>
        <v>0.10195190670395733</v>
      </c>
      <c r="K249" s="13">
        <f t="shared" si="14"/>
        <v>69.283345125804289</v>
      </c>
      <c r="L249" t="str">
        <f t="shared" si="15"/>
        <v xml:space="preserve">('Greenwich','E09000011','E05000227','Shooters Hill',377.072,260.863663039126,0.384432093646746,261.248095132773,69.1813932191003,0.101951906703957,69.2833451258043), </v>
      </c>
    </row>
    <row r="250" spans="1:12" x14ac:dyDescent="0.3">
      <c r="A250" t="s">
        <v>480</v>
      </c>
      <c r="B250" t="s">
        <v>482</v>
      </c>
      <c r="C250" t="s">
        <v>511</v>
      </c>
      <c r="D250" t="s">
        <v>510</v>
      </c>
      <c r="E250" s="13">
        <v>481.25599999999997</v>
      </c>
      <c r="F250" s="13">
        <v>174.43149237806099</v>
      </c>
      <c r="G250" s="13">
        <v>106.960688185197</v>
      </c>
      <c r="H250" s="13">
        <v>281.39218056325797</v>
      </c>
      <c r="I250" s="13">
        <f t="shared" si="12"/>
        <v>36.245053023351602</v>
      </c>
      <c r="J250" s="13">
        <f t="shared" si="13"/>
        <v>22.225320450071688</v>
      </c>
      <c r="K250" s="13">
        <f t="shared" si="14"/>
        <v>58.470373473423287</v>
      </c>
      <c r="L250" t="str">
        <f t="shared" si="15"/>
        <v xml:space="preserve">('Greenwich','E09000011','E05000228','Thamesmead Moorings',481.256,174.431492378061,106.960688185197,281.392180563258,36.2450530233516,22.2253204500717,58.4703734734233), </v>
      </c>
    </row>
    <row r="251" spans="1:12" x14ac:dyDescent="0.3">
      <c r="A251" t="s">
        <v>480</v>
      </c>
      <c r="B251" t="s">
        <v>482</v>
      </c>
      <c r="C251" t="s">
        <v>513</v>
      </c>
      <c r="D251" t="s">
        <v>512</v>
      </c>
      <c r="E251" s="13">
        <v>262.03500000000003</v>
      </c>
      <c r="F251" s="13">
        <v>118.35768385447</v>
      </c>
      <c r="G251" s="13">
        <v>0.70977824308688997</v>
      </c>
      <c r="H251" s="13">
        <v>119.06746209755688</v>
      </c>
      <c r="I251" s="13">
        <f t="shared" si="12"/>
        <v>45.168654513507732</v>
      </c>
      <c r="J251" s="13">
        <f t="shared" si="13"/>
        <v>0.27087154123948703</v>
      </c>
      <c r="K251" s="13">
        <f t="shared" si="14"/>
        <v>45.439526054747219</v>
      </c>
      <c r="L251" t="str">
        <f t="shared" si="15"/>
        <v xml:space="preserve">('Greenwich','E09000011','E05000229','Woolwich Common',262.035,118.35768385447,0.70977824308689,119.067462097557,45.1686545135077,0.270871541239487,45.4395260547472), </v>
      </c>
    </row>
    <row r="252" spans="1:12" x14ac:dyDescent="0.3">
      <c r="A252" t="s">
        <v>480</v>
      </c>
      <c r="B252" t="s">
        <v>482</v>
      </c>
      <c r="C252" t="s">
        <v>515</v>
      </c>
      <c r="D252" t="s">
        <v>514</v>
      </c>
      <c r="E252" s="13">
        <v>326.10899999999998</v>
      </c>
      <c r="F252" s="13">
        <v>60.2363810973049</v>
      </c>
      <c r="G252" s="13">
        <v>74.176042489164999</v>
      </c>
      <c r="H252" s="13">
        <v>134.41242358646991</v>
      </c>
      <c r="I252" s="13">
        <f t="shared" si="12"/>
        <v>18.471241547244908</v>
      </c>
      <c r="J252" s="13">
        <f t="shared" si="13"/>
        <v>22.745782081808539</v>
      </c>
      <c r="K252" s="13">
        <f t="shared" si="14"/>
        <v>41.21702362905345</v>
      </c>
      <c r="L252" t="str">
        <f t="shared" si="15"/>
        <v xml:space="preserve">('Greenwich','E09000011','E05000230','Woolwich Riverside',326.109,60.2363810973049,74.176042489165,134.41242358647,18.4712415472449,22.7457820818085,41.2170236290535), </v>
      </c>
    </row>
    <row r="253" spans="1:12" x14ac:dyDescent="0.3">
      <c r="A253" t="s">
        <v>516</v>
      </c>
      <c r="B253" t="s">
        <v>518</v>
      </c>
      <c r="C253" t="s">
        <v>519</v>
      </c>
      <c r="D253" t="s">
        <v>517</v>
      </c>
      <c r="E253" s="13">
        <v>48.247999999999998</v>
      </c>
      <c r="F253" s="13">
        <v>16.006381276896398</v>
      </c>
      <c r="G253" s="13">
        <v>0</v>
      </c>
      <c r="H253" s="13">
        <v>16.006381276896398</v>
      </c>
      <c r="I253" s="13">
        <f t="shared" si="12"/>
        <v>33.175222344752939</v>
      </c>
      <c r="J253" s="13">
        <f t="shared" si="13"/>
        <v>0</v>
      </c>
      <c r="K253" s="13">
        <f t="shared" si="14"/>
        <v>33.175222344752939</v>
      </c>
      <c r="L253" t="str">
        <f t="shared" si="15"/>
        <v xml:space="preserve">('Hackney','E09000012','E05009367','Brownswood',48.248,16.0063812768964,0,16.0063812768964,33.1752223447529,0,33.1752223447529), </v>
      </c>
    </row>
    <row r="254" spans="1:12" x14ac:dyDescent="0.3">
      <c r="A254" t="s">
        <v>516</v>
      </c>
      <c r="B254" t="s">
        <v>518</v>
      </c>
      <c r="C254" t="s">
        <v>521</v>
      </c>
      <c r="D254" t="s">
        <v>520</v>
      </c>
      <c r="E254" s="13">
        <v>74.153999999999996</v>
      </c>
      <c r="F254" s="13">
        <v>22.960143665380802</v>
      </c>
      <c r="G254" s="13">
        <v>7.9669499998799992E-3</v>
      </c>
      <c r="H254" s="13">
        <v>22.968110615380681</v>
      </c>
      <c r="I254" s="13">
        <f t="shared" si="12"/>
        <v>30.962785103137797</v>
      </c>
      <c r="J254" s="13">
        <f t="shared" si="13"/>
        <v>1.074378995048143E-2</v>
      </c>
      <c r="K254" s="13">
        <f t="shared" si="14"/>
        <v>30.973528893088275</v>
      </c>
      <c r="L254" t="str">
        <f t="shared" si="15"/>
        <v xml:space="preserve">('Hackney','E09000012','E05009368','Cazenove',74.154,22.9601436653808,0.00796694999988,22.9681106153807,30.9627851031378,0.0107437899504814,30.9735288930883), </v>
      </c>
    </row>
    <row r="255" spans="1:12" x14ac:dyDescent="0.3">
      <c r="A255" t="s">
        <v>516</v>
      </c>
      <c r="B255" t="s">
        <v>518</v>
      </c>
      <c r="C255" t="s">
        <v>523</v>
      </c>
      <c r="D255" t="s">
        <v>522</v>
      </c>
      <c r="E255" s="13">
        <v>101.074</v>
      </c>
      <c r="F255" s="13">
        <v>47.389440156074102</v>
      </c>
      <c r="G255" s="13">
        <v>1.47137066242249</v>
      </c>
      <c r="H255" s="13">
        <v>48.860810818496589</v>
      </c>
      <c r="I255" s="13">
        <f t="shared" si="12"/>
        <v>46.885885743192219</v>
      </c>
      <c r="J255" s="13">
        <f t="shared" si="13"/>
        <v>1.4557360571685003</v>
      </c>
      <c r="K255" s="13">
        <f t="shared" si="14"/>
        <v>48.34162180036072</v>
      </c>
      <c r="L255" t="str">
        <f t="shared" si="15"/>
        <v xml:space="preserve">('Hackney','E09000012','E05009369','Clissold',101.074,47.3894401560741,1.47137066242249,48.8608108184966,46.8858857431922,1.4557360571685,48.3416218003607), </v>
      </c>
    </row>
    <row r="256" spans="1:12" x14ac:dyDescent="0.3">
      <c r="A256" t="s">
        <v>516</v>
      </c>
      <c r="B256" t="s">
        <v>518</v>
      </c>
      <c r="C256" t="s">
        <v>525</v>
      </c>
      <c r="D256" t="s">
        <v>524</v>
      </c>
      <c r="E256" s="13">
        <v>53.497999999999998</v>
      </c>
      <c r="F256" s="13">
        <v>14.199307652146899</v>
      </c>
      <c r="G256" s="13">
        <v>0</v>
      </c>
      <c r="H256" s="13">
        <v>14.199307652146899</v>
      </c>
      <c r="I256" s="13">
        <f t="shared" si="12"/>
        <v>26.541754181739318</v>
      </c>
      <c r="J256" s="13">
        <f t="shared" si="13"/>
        <v>0</v>
      </c>
      <c r="K256" s="13">
        <f t="shared" si="14"/>
        <v>26.541754181739318</v>
      </c>
      <c r="L256" t="str">
        <f t="shared" si="15"/>
        <v xml:space="preserve">('Hackney','E09000012','E05009370','Dalston',53.498,14.1993076521469,0,14.1993076521469,26.5417541817393,0,26.5417541817393), </v>
      </c>
    </row>
    <row r="257" spans="1:12" x14ac:dyDescent="0.3">
      <c r="A257" t="s">
        <v>516</v>
      </c>
      <c r="B257" t="s">
        <v>518</v>
      </c>
      <c r="C257" t="s">
        <v>527</v>
      </c>
      <c r="D257" t="s">
        <v>526</v>
      </c>
      <c r="E257" s="13">
        <v>59.347000000000001</v>
      </c>
      <c r="F257" s="13">
        <v>19.862097940947599</v>
      </c>
      <c r="G257" s="13">
        <v>0.77523163187063704</v>
      </c>
      <c r="H257" s="13">
        <v>20.637329572818235</v>
      </c>
      <c r="I257" s="13">
        <f t="shared" si="12"/>
        <v>33.467737107094884</v>
      </c>
      <c r="J257" s="13">
        <f t="shared" si="13"/>
        <v>1.306269283823339</v>
      </c>
      <c r="K257" s="13">
        <f t="shared" si="14"/>
        <v>34.774006390918217</v>
      </c>
      <c r="L257" t="str">
        <f t="shared" si="15"/>
        <v xml:space="preserve">('Hackney','E09000012','E05009371','De Beauvoir',59.347,19.8620979409476,0.775231631870637,20.6373295728182,33.4677371070949,1.30626928382334,34.7740063909182), </v>
      </c>
    </row>
    <row r="258" spans="1:12" x14ac:dyDescent="0.3">
      <c r="A258" t="s">
        <v>516</v>
      </c>
      <c r="B258" t="s">
        <v>518</v>
      </c>
      <c r="C258" t="s">
        <v>529</v>
      </c>
      <c r="D258" t="s">
        <v>528</v>
      </c>
      <c r="E258" s="13">
        <v>77.834000000000003</v>
      </c>
      <c r="F258" s="13">
        <v>23.995399519108702</v>
      </c>
      <c r="G258" s="13">
        <v>8.4451450002000009E-3</v>
      </c>
      <c r="H258" s="13">
        <v>24.0038446641089</v>
      </c>
      <c r="I258" s="13">
        <f t="shared" si="12"/>
        <v>30.828943031462728</v>
      </c>
      <c r="J258" s="13">
        <f t="shared" si="13"/>
        <v>1.0850200426805767E-2</v>
      </c>
      <c r="K258" s="13">
        <f t="shared" si="14"/>
        <v>30.839793231889534</v>
      </c>
      <c r="L258" t="str">
        <f t="shared" si="15"/>
        <v xml:space="preserve">('Hackney','E09000012','E05009372','Hackney Central',77.834,23.9953995191087,0.0084451450002,24.0038446641089,30.8289430314627,0.0108502004268058,30.8397932318895), </v>
      </c>
    </row>
    <row r="259" spans="1:12" x14ac:dyDescent="0.3">
      <c r="A259" t="s">
        <v>516</v>
      </c>
      <c r="B259" t="s">
        <v>518</v>
      </c>
      <c r="C259" t="s">
        <v>531</v>
      </c>
      <c r="D259" t="s">
        <v>530</v>
      </c>
      <c r="E259" s="13">
        <v>101.849</v>
      </c>
      <c r="F259" s="13">
        <v>46.996465613230598</v>
      </c>
      <c r="G259" s="13">
        <v>0</v>
      </c>
      <c r="H259" s="13">
        <v>46.996465613230598</v>
      </c>
      <c r="I259" s="13">
        <f t="shared" ref="I259:I322" si="16">F259/E259*100</f>
        <v>46.143276432002864</v>
      </c>
      <c r="J259" s="13">
        <f t="shared" ref="J259:J322" si="17">G259/E259*100</f>
        <v>0</v>
      </c>
      <c r="K259" s="13">
        <f t="shared" ref="K259:K322" si="18">H259/E259*100</f>
        <v>46.143276432002864</v>
      </c>
      <c r="L259" t="str">
        <f t="shared" si="15"/>
        <v xml:space="preserve">('Hackney','E09000012','E05009373','Hackney Downs',101.849,46.9964656132306,0,46.9964656132306,46.1432764320029,0,46.1432764320029), </v>
      </c>
    </row>
    <row r="260" spans="1:12" x14ac:dyDescent="0.3">
      <c r="A260" t="s">
        <v>516</v>
      </c>
      <c r="B260" t="s">
        <v>518</v>
      </c>
      <c r="C260" t="s">
        <v>533</v>
      </c>
      <c r="D260" t="s">
        <v>532</v>
      </c>
      <c r="E260" s="13">
        <v>163.387</v>
      </c>
      <c r="F260" s="13">
        <v>67.446315437109803</v>
      </c>
      <c r="G260" s="13">
        <v>3.7835023752546202</v>
      </c>
      <c r="H260" s="13">
        <v>71.229817812364416</v>
      </c>
      <c r="I260" s="13">
        <f t="shared" si="16"/>
        <v>41.280099051399318</v>
      </c>
      <c r="J260" s="13">
        <f t="shared" si="17"/>
        <v>2.3156691629411275</v>
      </c>
      <c r="K260" s="13">
        <f t="shared" si="18"/>
        <v>43.595768214340438</v>
      </c>
      <c r="L260" t="str">
        <f t="shared" ref="L260:L323" si="19">"('" &amp; A260 &amp; "','" &amp; B260 &amp; "','" &amp; C260 &amp; "','" &amp; D260 &amp; "'," &amp; E260 &amp; "," &amp; F260 &amp; "," &amp; G260 &amp; "," &amp; H260 &amp; "," &amp; I260 &amp; "," &amp; J260 &amp; "," &amp; K260 &amp; "), "</f>
        <v xml:space="preserve">('Hackney','E09000012','E05009374','Hackney Wick',163.387,67.4463154371098,3.78350237525462,71.2298178123644,41.2800990513993,2.31566916294113,43.5957682143404), </v>
      </c>
    </row>
    <row r="261" spans="1:12" x14ac:dyDescent="0.3">
      <c r="A261" t="s">
        <v>516</v>
      </c>
      <c r="B261" t="s">
        <v>518</v>
      </c>
      <c r="C261" t="s">
        <v>535</v>
      </c>
      <c r="D261" t="s">
        <v>534</v>
      </c>
      <c r="E261" s="13">
        <v>86.724000000000004</v>
      </c>
      <c r="F261" s="13">
        <v>27.912451292208601</v>
      </c>
      <c r="G261" s="13">
        <v>2.0963996659459299</v>
      </c>
      <c r="H261" s="13">
        <v>30.008850958154532</v>
      </c>
      <c r="I261" s="13">
        <f t="shared" si="16"/>
        <v>32.185382699378032</v>
      </c>
      <c r="J261" s="13">
        <f t="shared" si="17"/>
        <v>2.4173235389810546</v>
      </c>
      <c r="K261" s="13">
        <f t="shared" si="18"/>
        <v>34.602706238359083</v>
      </c>
      <c r="L261" t="str">
        <f t="shared" si="19"/>
        <v xml:space="preserve">('Hackney','E09000012','E05009375','Haggerston',86.724,27.9124512922086,2.09639966594593,30.0088509581545,32.185382699378,2.41732353898105,34.6027062383591), </v>
      </c>
    </row>
    <row r="262" spans="1:12" x14ac:dyDescent="0.3">
      <c r="A262" t="s">
        <v>516</v>
      </c>
      <c r="B262" t="s">
        <v>518</v>
      </c>
      <c r="C262" t="s">
        <v>537</v>
      </c>
      <c r="D262" t="s">
        <v>536</v>
      </c>
      <c r="E262" s="13">
        <v>80.507999999999996</v>
      </c>
      <c r="F262" s="13">
        <v>22.973802676590299</v>
      </c>
      <c r="G262" s="13">
        <v>5.4482499994899999E-3</v>
      </c>
      <c r="H262" s="13">
        <v>22.979250926589788</v>
      </c>
      <c r="I262" s="13">
        <f t="shared" si="16"/>
        <v>28.536049431845655</v>
      </c>
      <c r="J262" s="13">
        <f t="shared" si="17"/>
        <v>6.7673398910543057E-3</v>
      </c>
      <c r="K262" s="13">
        <f t="shared" si="18"/>
        <v>28.542816771736707</v>
      </c>
      <c r="L262" t="str">
        <f t="shared" si="19"/>
        <v xml:space="preserve">('Hackney','E09000012','E05009376','Homerton',80.508,22.9738026765903,0.00544824999949,22.9792509265898,28.5360494318457,0.00676733989105431,28.5428167717367), </v>
      </c>
    </row>
    <row r="263" spans="1:12" x14ac:dyDescent="0.3">
      <c r="A263" t="s">
        <v>516</v>
      </c>
      <c r="B263" t="s">
        <v>518</v>
      </c>
      <c r="C263" t="s">
        <v>539</v>
      </c>
      <c r="D263" t="s">
        <v>538</v>
      </c>
      <c r="E263" s="13">
        <v>102.355</v>
      </c>
      <c r="F263" s="13">
        <v>20.356691600157902</v>
      </c>
      <c r="G263" s="13">
        <v>1.09389043142047</v>
      </c>
      <c r="H263" s="13">
        <v>21.450582031578371</v>
      </c>
      <c r="I263" s="13">
        <f t="shared" si="16"/>
        <v>19.888321625868695</v>
      </c>
      <c r="J263" s="13">
        <f t="shared" si="17"/>
        <v>1.068722027668868</v>
      </c>
      <c r="K263" s="13">
        <f t="shared" si="18"/>
        <v>20.957043653537561</v>
      </c>
      <c r="L263" t="str">
        <f t="shared" si="19"/>
        <v xml:space="preserve">('Hackney','E09000012','E05009377','Hoxton East &amp; Shoreditch',102.355,20.3566916001579,1.09389043142047,21.4505820315784,19.8883216258687,1.06872202766887,20.9570436535376), </v>
      </c>
    </row>
    <row r="264" spans="1:12" x14ac:dyDescent="0.3">
      <c r="A264" t="s">
        <v>516</v>
      </c>
      <c r="B264" t="s">
        <v>518</v>
      </c>
      <c r="C264" t="s">
        <v>541</v>
      </c>
      <c r="D264" t="s">
        <v>540</v>
      </c>
      <c r="E264" s="13">
        <v>64.802000000000007</v>
      </c>
      <c r="F264" s="13">
        <v>15.4311488302803</v>
      </c>
      <c r="G264" s="13">
        <v>1.6479017383874599</v>
      </c>
      <c r="H264" s="13">
        <v>17.079050568667761</v>
      </c>
      <c r="I264" s="13">
        <f t="shared" si="16"/>
        <v>23.812766319373317</v>
      </c>
      <c r="J264" s="13">
        <f t="shared" si="17"/>
        <v>2.542979751222894</v>
      </c>
      <c r="K264" s="13">
        <f t="shared" si="18"/>
        <v>26.355746070596215</v>
      </c>
      <c r="L264" t="str">
        <f t="shared" si="19"/>
        <v xml:space="preserve">('Hackney','E09000012','E05009378','Hoxton West',64.802,15.4311488302803,1.64790173838746,17.0790505686678,23.8127663193733,2.54297975122289,26.3557460705962), </v>
      </c>
    </row>
    <row r="265" spans="1:12" x14ac:dyDescent="0.3">
      <c r="A265" t="s">
        <v>516</v>
      </c>
      <c r="B265" t="s">
        <v>518</v>
      </c>
      <c r="C265" t="s">
        <v>542</v>
      </c>
      <c r="D265" t="s">
        <v>1393</v>
      </c>
      <c r="E265" s="13">
        <v>191.572</v>
      </c>
      <c r="F265" s="13">
        <v>126.56172384841901</v>
      </c>
      <c r="G265" s="13">
        <v>8.5229253394017608</v>
      </c>
      <c r="H265" s="13">
        <v>135.08464918782076</v>
      </c>
      <c r="I265" s="13">
        <f t="shared" si="16"/>
        <v>66.064834030243986</v>
      </c>
      <c r="J265" s="13">
        <f t="shared" si="17"/>
        <v>4.4489410453520142</v>
      </c>
      <c r="K265" s="13">
        <f t="shared" si="18"/>
        <v>70.513775075596001</v>
      </c>
      <c r="L265" t="str">
        <f t="shared" si="19"/>
        <v xml:space="preserve">('Hackney','E09000012','E05009379','Kings Park',191.572,126.561723848419,8.52292533940176,135.084649187821,66.064834030244,4.44894104535201,70.513775075596), </v>
      </c>
    </row>
    <row r="266" spans="1:12" x14ac:dyDescent="0.3">
      <c r="A266" t="s">
        <v>516</v>
      </c>
      <c r="B266" t="s">
        <v>518</v>
      </c>
      <c r="C266" t="s">
        <v>544</v>
      </c>
      <c r="D266" t="s">
        <v>543</v>
      </c>
      <c r="E266" s="13">
        <v>105.971</v>
      </c>
      <c r="F266" s="13">
        <v>44.910390459432001</v>
      </c>
      <c r="G266" s="13">
        <v>1.5773248561524</v>
      </c>
      <c r="H266" s="13">
        <v>46.487715315584403</v>
      </c>
      <c r="I266" s="13">
        <f t="shared" si="16"/>
        <v>42.379887383748382</v>
      </c>
      <c r="J266" s="13">
        <f t="shared" si="17"/>
        <v>1.4884495344503685</v>
      </c>
      <c r="K266" s="13">
        <f t="shared" si="18"/>
        <v>43.86833691819875</v>
      </c>
      <c r="L266" t="str">
        <f t="shared" si="19"/>
        <v xml:space="preserve">('Hackney','E09000012','E05009380','Lea Bridge',105.971,44.910390459432,1.5773248561524,46.4877153155844,42.3798873837484,1.48844953445037,43.8683369181988), </v>
      </c>
    </row>
    <row r="267" spans="1:12" x14ac:dyDescent="0.3">
      <c r="A267" t="s">
        <v>516</v>
      </c>
      <c r="B267" t="s">
        <v>518</v>
      </c>
      <c r="C267" t="s">
        <v>546</v>
      </c>
      <c r="D267" t="s">
        <v>545</v>
      </c>
      <c r="E267" s="13">
        <v>101.739</v>
      </c>
      <c r="F267" s="13">
        <v>39.842955789487597</v>
      </c>
      <c r="G267" s="13">
        <v>0.46608349762060303</v>
      </c>
      <c r="H267" s="13">
        <v>40.309039287108199</v>
      </c>
      <c r="I267" s="13">
        <f t="shared" si="16"/>
        <v>39.161929829748274</v>
      </c>
      <c r="J267" s="13">
        <f t="shared" si="17"/>
        <v>0.45811684567432648</v>
      </c>
      <c r="K267" s="13">
        <f t="shared" si="18"/>
        <v>39.6200466754226</v>
      </c>
      <c r="L267" t="str">
        <f t="shared" si="19"/>
        <v xml:space="preserve">('Hackney','E09000012','E05009381','London Fields',101.739,39.8429557894876,0.466083497620603,40.3090392871082,39.1619298297483,0.458116845674326,39.6200466754226), </v>
      </c>
    </row>
    <row r="268" spans="1:12" x14ac:dyDescent="0.3">
      <c r="A268" t="s">
        <v>516</v>
      </c>
      <c r="B268" t="s">
        <v>518</v>
      </c>
      <c r="C268" t="s">
        <v>548</v>
      </c>
      <c r="D268" t="s">
        <v>547</v>
      </c>
      <c r="E268" s="13">
        <v>43.220999999999997</v>
      </c>
      <c r="F268" s="13">
        <v>10.1652372182017</v>
      </c>
      <c r="G268" s="13">
        <v>0</v>
      </c>
      <c r="H268" s="13">
        <v>10.1652372182017</v>
      </c>
      <c r="I268" s="13">
        <f t="shared" si="16"/>
        <v>23.519208760097406</v>
      </c>
      <c r="J268" s="13">
        <f t="shared" si="17"/>
        <v>0</v>
      </c>
      <c r="K268" s="13">
        <f t="shared" si="18"/>
        <v>23.519208760097406</v>
      </c>
      <c r="L268" t="str">
        <f t="shared" si="19"/>
        <v xml:space="preserve">('Hackney','E09000012','E05009382','Shacklewell',43.221,10.1652372182017,0,10.1652372182017,23.5192087600974,0,23.5192087600974), </v>
      </c>
    </row>
    <row r="269" spans="1:12" x14ac:dyDescent="0.3">
      <c r="A269" t="s">
        <v>516</v>
      </c>
      <c r="B269" t="s">
        <v>518</v>
      </c>
      <c r="C269" t="s">
        <v>550</v>
      </c>
      <c r="D269" t="s">
        <v>549</v>
      </c>
      <c r="E269" s="13">
        <v>121.297</v>
      </c>
      <c r="F269" s="13">
        <v>49.213474112483198</v>
      </c>
      <c r="G269" s="13">
        <v>2.60707756248136</v>
      </c>
      <c r="H269" s="13">
        <v>51.820551674964555</v>
      </c>
      <c r="I269" s="13">
        <f t="shared" si="16"/>
        <v>40.572705106048126</v>
      </c>
      <c r="J269" s="13">
        <f t="shared" si="17"/>
        <v>2.1493339179710627</v>
      </c>
      <c r="K269" s="13">
        <f t="shared" si="18"/>
        <v>42.722039024019189</v>
      </c>
      <c r="L269" t="str">
        <f t="shared" si="19"/>
        <v xml:space="preserve">('Hackney','E09000012','E05009383','Springfield',121.297,49.2134741124832,2.60707756248136,51.8205516749646,40.5727051060481,2.14933391797106,42.7220390240192), </v>
      </c>
    </row>
    <row r="270" spans="1:12" x14ac:dyDescent="0.3">
      <c r="A270" t="s">
        <v>516</v>
      </c>
      <c r="B270" t="s">
        <v>518</v>
      </c>
      <c r="C270" t="s">
        <v>552</v>
      </c>
      <c r="D270" t="s">
        <v>551</v>
      </c>
      <c r="E270" s="13">
        <v>66.974000000000004</v>
      </c>
      <c r="F270" s="13">
        <v>25.409954795808002</v>
      </c>
      <c r="G270" s="13">
        <v>1.0051160000829999E-2</v>
      </c>
      <c r="H270" s="13">
        <v>25.420005955808833</v>
      </c>
      <c r="I270" s="13">
        <f t="shared" si="16"/>
        <v>37.940028661582112</v>
      </c>
      <c r="J270" s="13">
        <f t="shared" si="17"/>
        <v>1.5007555171902529E-2</v>
      </c>
      <c r="K270" s="13">
        <f t="shared" si="18"/>
        <v>37.95503621675401</v>
      </c>
      <c r="L270" t="str">
        <f t="shared" si="19"/>
        <v xml:space="preserve">('Hackney','E09000012','E05009384','Stamford Hill West',66.974,25.409954795808,0.01005116000083,25.4200059558088,37.9400286615821,0.0150075551719025,37.955036216754), </v>
      </c>
    </row>
    <row r="271" spans="1:12" x14ac:dyDescent="0.3">
      <c r="A271" t="s">
        <v>516</v>
      </c>
      <c r="B271" t="s">
        <v>518</v>
      </c>
      <c r="C271" t="s">
        <v>554</v>
      </c>
      <c r="D271" t="s">
        <v>553</v>
      </c>
      <c r="E271" s="13">
        <v>96.182000000000002</v>
      </c>
      <c r="F271" s="13">
        <v>39.188041321757197</v>
      </c>
      <c r="G271" s="13">
        <v>0</v>
      </c>
      <c r="H271" s="13">
        <v>39.188041321757197</v>
      </c>
      <c r="I271" s="13">
        <f t="shared" si="16"/>
        <v>40.743633238815157</v>
      </c>
      <c r="J271" s="13">
        <f t="shared" si="17"/>
        <v>0</v>
      </c>
      <c r="K271" s="13">
        <f t="shared" si="18"/>
        <v>40.743633238815157</v>
      </c>
      <c r="L271" t="str">
        <f t="shared" si="19"/>
        <v xml:space="preserve">('Hackney','E09000012','E05009385','Stoke Newington',96.182,39.1880413217572,0,39.1880413217572,40.7436332388152,0,40.7436332388152), </v>
      </c>
    </row>
    <row r="272" spans="1:12" x14ac:dyDescent="0.3">
      <c r="A272" t="s">
        <v>516</v>
      </c>
      <c r="B272" t="s">
        <v>518</v>
      </c>
      <c r="C272" t="s">
        <v>556</v>
      </c>
      <c r="D272" t="s">
        <v>555</v>
      </c>
      <c r="E272" s="13">
        <v>76.085999999999999</v>
      </c>
      <c r="F272" s="13">
        <v>30.5713240168594</v>
      </c>
      <c r="G272" s="13">
        <v>0.27262298291846998</v>
      </c>
      <c r="H272" s="13">
        <v>30.84394699977787</v>
      </c>
      <c r="I272" s="13">
        <f t="shared" si="16"/>
        <v>40.179959541649453</v>
      </c>
      <c r="J272" s="13">
        <f t="shared" si="17"/>
        <v>0.3583089962916568</v>
      </c>
      <c r="K272" s="13">
        <f t="shared" si="18"/>
        <v>40.538268537941107</v>
      </c>
      <c r="L272" t="str">
        <f t="shared" si="19"/>
        <v xml:space="preserve">('Hackney','E09000012','E05009386','Victoria',76.086,30.5713240168594,0.27262298291847,30.8439469997779,40.1799595416495,0.358308996291657,40.5382685379411), </v>
      </c>
    </row>
    <row r="273" spans="1:12" x14ac:dyDescent="0.3">
      <c r="A273" t="s">
        <v>516</v>
      </c>
      <c r="B273" t="s">
        <v>518</v>
      </c>
      <c r="C273" t="s">
        <v>558</v>
      </c>
      <c r="D273" t="s">
        <v>557</v>
      </c>
      <c r="E273" s="13">
        <v>88.08</v>
      </c>
      <c r="F273" s="13">
        <v>27.576451927499601</v>
      </c>
      <c r="G273" s="13">
        <v>18.214477491296101</v>
      </c>
      <c r="H273" s="13">
        <v>45.790929418795699</v>
      </c>
      <c r="I273" s="13">
        <f t="shared" si="16"/>
        <v>31.308414994890555</v>
      </c>
      <c r="J273" s="13">
        <f t="shared" si="17"/>
        <v>20.679470357965602</v>
      </c>
      <c r="K273" s="13">
        <f t="shared" si="18"/>
        <v>51.987885352856154</v>
      </c>
      <c r="L273" t="str">
        <f t="shared" si="19"/>
        <v xml:space="preserve">('Hackney','E09000012','E05009387','Woodberry Down',88.08,27.5764519274996,18.2144774912961,45.7909294187957,31.3084149948906,20.6794703579656,51.9878853528562), </v>
      </c>
    </row>
    <row r="274" spans="1:12" x14ac:dyDescent="0.3">
      <c r="A274" t="s">
        <v>559</v>
      </c>
      <c r="B274" t="s">
        <v>561</v>
      </c>
      <c r="C274" t="s">
        <v>562</v>
      </c>
      <c r="D274" t="s">
        <v>560</v>
      </c>
      <c r="E274" s="13">
        <v>55.481000000000002</v>
      </c>
      <c r="F274" s="13">
        <v>11.5185915930014</v>
      </c>
      <c r="G274" s="13">
        <v>0</v>
      </c>
      <c r="H274" s="13">
        <v>11.5185915930014</v>
      </c>
      <c r="I274" s="13">
        <f t="shared" si="16"/>
        <v>20.761326567656312</v>
      </c>
      <c r="J274" s="13">
        <f t="shared" si="17"/>
        <v>0</v>
      </c>
      <c r="K274" s="13">
        <f t="shared" si="18"/>
        <v>20.761326567656312</v>
      </c>
      <c r="L274" t="str">
        <f t="shared" si="19"/>
        <v xml:space="preserve">('Hammersmith and Fulham','E09000013','E05000250','Addison',55.481,11.5185915930014,0,11.5185915930014,20.7613265676563,0,20.7613265676563), </v>
      </c>
    </row>
    <row r="275" spans="1:12" x14ac:dyDescent="0.3">
      <c r="A275" t="s">
        <v>559</v>
      </c>
      <c r="B275" t="s">
        <v>561</v>
      </c>
      <c r="C275" t="s">
        <v>564</v>
      </c>
      <c r="D275" t="s">
        <v>563</v>
      </c>
      <c r="E275" s="13">
        <v>76.25</v>
      </c>
      <c r="F275" s="13">
        <v>18.785528057438501</v>
      </c>
      <c r="G275" s="13">
        <v>0</v>
      </c>
      <c r="H275" s="13">
        <v>18.785528057438501</v>
      </c>
      <c r="I275" s="13">
        <f t="shared" si="16"/>
        <v>24.636758108116066</v>
      </c>
      <c r="J275" s="13">
        <f t="shared" si="17"/>
        <v>0</v>
      </c>
      <c r="K275" s="13">
        <f t="shared" si="18"/>
        <v>24.636758108116066</v>
      </c>
      <c r="L275" t="str">
        <f t="shared" si="19"/>
        <v xml:space="preserve">('Hammersmith and Fulham','E09000013','E05000251','Askew',76.25,18.7855280574385,0,18.7855280574385,24.6367581081161,0,24.6367581081161), </v>
      </c>
    </row>
    <row r="276" spans="1:12" x14ac:dyDescent="0.3">
      <c r="A276" t="s">
        <v>559</v>
      </c>
      <c r="B276" t="s">
        <v>561</v>
      </c>
      <c r="C276" t="s">
        <v>566</v>
      </c>
      <c r="D276" t="s">
        <v>565</v>
      </c>
      <c r="E276" s="13">
        <v>89.659000000000006</v>
      </c>
      <c r="F276" s="13">
        <v>23.144210147351099</v>
      </c>
      <c r="G276" s="13">
        <v>0</v>
      </c>
      <c r="H276" s="13">
        <v>23.144210147351099</v>
      </c>
      <c r="I276" s="13">
        <f t="shared" si="16"/>
        <v>25.81359389169085</v>
      </c>
      <c r="J276" s="13">
        <f t="shared" si="17"/>
        <v>0</v>
      </c>
      <c r="K276" s="13">
        <f t="shared" si="18"/>
        <v>25.81359389169085</v>
      </c>
      <c r="L276" t="str">
        <f t="shared" si="19"/>
        <v xml:space="preserve">('Hammersmith and Fulham','E09000013','E05000252','Avonmore and Brook Green',89.659,23.1442101473511,0,23.1442101473511,25.8135938916909,0,25.8135938916909), </v>
      </c>
    </row>
    <row r="277" spans="1:12" x14ac:dyDescent="0.3">
      <c r="A277" t="s">
        <v>559</v>
      </c>
      <c r="B277" t="s">
        <v>561</v>
      </c>
      <c r="C277" t="s">
        <v>568</v>
      </c>
      <c r="D277" t="s">
        <v>567</v>
      </c>
      <c r="E277" s="13">
        <v>343.654</v>
      </c>
      <c r="F277" s="13">
        <v>150.43022037766301</v>
      </c>
      <c r="G277" s="13">
        <v>2.9696418813371599</v>
      </c>
      <c r="H277" s="13">
        <v>153.39986225900017</v>
      </c>
      <c r="I277" s="13">
        <f t="shared" si="16"/>
        <v>43.773743468041403</v>
      </c>
      <c r="J277" s="13">
        <f t="shared" si="17"/>
        <v>0.86413714996396374</v>
      </c>
      <c r="K277" s="13">
        <f t="shared" si="18"/>
        <v>44.637880618005369</v>
      </c>
      <c r="L277" t="str">
        <f t="shared" si="19"/>
        <v xml:space="preserve">('Hammersmith and Fulham','E09000013','E05000253','College Park and Old Oak',343.654,150.430220377663,2.96964188133716,153.399862259,43.7737434680414,0.864137149963964,44.6378806180054), </v>
      </c>
    </row>
    <row r="278" spans="1:12" x14ac:dyDescent="0.3">
      <c r="A278" t="s">
        <v>559</v>
      </c>
      <c r="B278" t="s">
        <v>561</v>
      </c>
      <c r="C278" t="s">
        <v>570</v>
      </c>
      <c r="D278" t="s">
        <v>569</v>
      </c>
      <c r="E278" s="13">
        <v>66.796999999999997</v>
      </c>
      <c r="F278" s="13">
        <v>9.3606901192068008</v>
      </c>
      <c r="G278" s="13">
        <v>0</v>
      </c>
      <c r="H278" s="13">
        <v>9.3606901192068008</v>
      </c>
      <c r="I278" s="13">
        <f t="shared" si="16"/>
        <v>14.013638515512374</v>
      </c>
      <c r="J278" s="13">
        <f t="shared" si="17"/>
        <v>0</v>
      </c>
      <c r="K278" s="13">
        <f t="shared" si="18"/>
        <v>14.013638515512374</v>
      </c>
      <c r="L278" t="str">
        <f t="shared" si="19"/>
        <v xml:space="preserve">('Hammersmith and Fulham','E09000013','E05000254','Fulham Broadway',66.797,9.3606901192068,0,9.3606901192068,14.0136385155124,0,14.0136385155124), </v>
      </c>
    </row>
    <row r="279" spans="1:12" x14ac:dyDescent="0.3">
      <c r="A279" t="s">
        <v>559</v>
      </c>
      <c r="B279" t="s">
        <v>561</v>
      </c>
      <c r="C279" t="s">
        <v>572</v>
      </c>
      <c r="D279" t="s">
        <v>571</v>
      </c>
      <c r="E279" s="13">
        <v>88.197999999999993</v>
      </c>
      <c r="F279" s="13">
        <v>23.047301887084298</v>
      </c>
      <c r="G279" s="13">
        <v>5.9479414001069104</v>
      </c>
      <c r="H279" s="13">
        <v>28.995243287191208</v>
      </c>
      <c r="I279" s="13">
        <f t="shared" si="16"/>
        <v>26.131320310079936</v>
      </c>
      <c r="J279" s="13">
        <f t="shared" si="17"/>
        <v>6.7438506543310623</v>
      </c>
      <c r="K279" s="13">
        <f t="shared" si="18"/>
        <v>32.875170964410991</v>
      </c>
      <c r="L279" t="str">
        <f t="shared" si="19"/>
        <v xml:space="preserve">('Hammersmith and Fulham','E09000013','E05000255','Fulham Reach',88.198,23.0473018870843,5.94794140010691,28.9952432871912,26.1313203100799,6.74385065433106,32.875170964411), </v>
      </c>
    </row>
    <row r="280" spans="1:12" x14ac:dyDescent="0.3">
      <c r="A280" t="s">
        <v>559</v>
      </c>
      <c r="B280" t="s">
        <v>561</v>
      </c>
      <c r="C280" t="s">
        <v>574</v>
      </c>
      <c r="D280" t="s">
        <v>573</v>
      </c>
      <c r="E280" s="13">
        <v>110.30500000000001</v>
      </c>
      <c r="F280" s="13">
        <v>18.6619745467491</v>
      </c>
      <c r="G280" s="13">
        <v>5.2337963660347997</v>
      </c>
      <c r="H280" s="13">
        <v>23.895770912783899</v>
      </c>
      <c r="I280" s="13">
        <f t="shared" si="16"/>
        <v>16.91852096165097</v>
      </c>
      <c r="J280" s="13">
        <f t="shared" si="17"/>
        <v>4.7448405476041877</v>
      </c>
      <c r="K280" s="13">
        <f t="shared" si="18"/>
        <v>21.663361509255154</v>
      </c>
      <c r="L280" t="str">
        <f t="shared" si="19"/>
        <v xml:space="preserve">('Hammersmith and Fulham','E09000013','E05000256','Hammersmith Broadway',110.305,18.6619745467491,5.2337963660348,23.8957709127839,16.918520961651,4.74484054760419,21.6633615092552), </v>
      </c>
    </row>
    <row r="281" spans="1:12" x14ac:dyDescent="0.3">
      <c r="A281" t="s">
        <v>559</v>
      </c>
      <c r="B281" t="s">
        <v>561</v>
      </c>
      <c r="C281" t="s">
        <v>576</v>
      </c>
      <c r="D281" t="s">
        <v>575</v>
      </c>
      <c r="E281" s="13">
        <v>62.427</v>
      </c>
      <c r="F281" s="13">
        <v>10.4200239066411</v>
      </c>
      <c r="G281" s="13">
        <v>2.78392499977E-3</v>
      </c>
      <c r="H281" s="13">
        <v>10.422807831640871</v>
      </c>
      <c r="I281" s="13">
        <f t="shared" si="16"/>
        <v>16.691533962293718</v>
      </c>
      <c r="J281" s="13">
        <f t="shared" si="17"/>
        <v>4.4594886824130585E-3</v>
      </c>
      <c r="K281" s="13">
        <f t="shared" si="18"/>
        <v>16.695993450976133</v>
      </c>
      <c r="L281" t="str">
        <f t="shared" si="19"/>
        <v xml:space="preserve">('Hammersmith and Fulham','E09000013','E05000257','Munster',62.427,10.4200239066411,0.00278392499977,10.4228078316409,16.6915339622937,0.00445948868241306,16.6959934509761), </v>
      </c>
    </row>
    <row r="282" spans="1:12" x14ac:dyDescent="0.3">
      <c r="A282" t="s">
        <v>559</v>
      </c>
      <c r="B282" t="s">
        <v>561</v>
      </c>
      <c r="C282" t="s">
        <v>578</v>
      </c>
      <c r="D282" t="s">
        <v>577</v>
      </c>
      <c r="E282" s="13">
        <v>63.517000000000003</v>
      </c>
      <c r="F282" s="13">
        <v>10.704083492326699</v>
      </c>
      <c r="G282" s="13">
        <v>0</v>
      </c>
      <c r="H282" s="13">
        <v>10.704083492326699</v>
      </c>
      <c r="I282" s="13">
        <f t="shared" si="16"/>
        <v>16.85231275458019</v>
      </c>
      <c r="J282" s="13">
        <f t="shared" si="17"/>
        <v>0</v>
      </c>
      <c r="K282" s="13">
        <f t="shared" si="18"/>
        <v>16.85231275458019</v>
      </c>
      <c r="L282" t="str">
        <f t="shared" si="19"/>
        <v xml:space="preserve">('Hammersmith and Fulham','E09000013','E05000258','North End',63.517,10.7040834923267,0,10.7040834923267,16.8523127545802,0,16.8523127545802), </v>
      </c>
    </row>
    <row r="283" spans="1:12" x14ac:dyDescent="0.3">
      <c r="A283" t="s">
        <v>559</v>
      </c>
      <c r="B283" t="s">
        <v>561</v>
      </c>
      <c r="C283" t="s">
        <v>580</v>
      </c>
      <c r="D283" t="s">
        <v>579</v>
      </c>
      <c r="E283" s="13">
        <v>148.083</v>
      </c>
      <c r="F283" s="13">
        <v>52.258477489963902</v>
      </c>
      <c r="G283" s="13">
        <v>34.495143106288303</v>
      </c>
      <c r="H283" s="13">
        <v>86.753620596252205</v>
      </c>
      <c r="I283" s="13">
        <f t="shared" si="16"/>
        <v>35.289991079302759</v>
      </c>
      <c r="J283" s="13">
        <f t="shared" si="17"/>
        <v>23.294465337876936</v>
      </c>
      <c r="K283" s="13">
        <f t="shared" si="18"/>
        <v>58.584456417179695</v>
      </c>
      <c r="L283" t="str">
        <f t="shared" si="19"/>
        <v xml:space="preserve">('Hammersmith and Fulham','E09000013','E05000259','Palace Riverside',148.083,52.2584774899639,34.4951431062883,86.7536205962522,35.2899910793028,23.2944653378769,58.5844564171797), </v>
      </c>
    </row>
    <row r="284" spans="1:12" x14ac:dyDescent="0.3">
      <c r="A284" t="s">
        <v>559</v>
      </c>
      <c r="B284" t="s">
        <v>561</v>
      </c>
      <c r="C284" t="s">
        <v>582</v>
      </c>
      <c r="D284" t="s">
        <v>581</v>
      </c>
      <c r="E284" s="13">
        <v>89.587000000000003</v>
      </c>
      <c r="F284" s="13">
        <v>20.325374015800101</v>
      </c>
      <c r="G284" s="13">
        <v>8.2557499957699992E-3</v>
      </c>
      <c r="H284" s="13">
        <v>20.33362976579587</v>
      </c>
      <c r="I284" s="13">
        <f t="shared" si="16"/>
        <v>22.687860979606526</v>
      </c>
      <c r="J284" s="13">
        <f t="shared" si="17"/>
        <v>9.2153437393483421E-3</v>
      </c>
      <c r="K284" s="13">
        <f t="shared" si="18"/>
        <v>22.697076323345875</v>
      </c>
      <c r="L284" t="str">
        <f t="shared" si="19"/>
        <v xml:space="preserve">('Hammersmith and Fulham','E09000013','E05000260','Parsons Green and Walham',89.587,20.3253740158001,0.00825574999577,20.3336297657959,22.6878609796065,0.00921534373934834,22.6970763233459), </v>
      </c>
    </row>
    <row r="285" spans="1:12" x14ac:dyDescent="0.3">
      <c r="A285" t="s">
        <v>559</v>
      </c>
      <c r="B285" t="s">
        <v>561</v>
      </c>
      <c r="C285" t="s">
        <v>584</v>
      </c>
      <c r="D285" t="s">
        <v>583</v>
      </c>
      <c r="E285" s="13">
        <v>121.533</v>
      </c>
      <c r="F285" s="13">
        <v>42.3175065370894</v>
      </c>
      <c r="G285" s="13">
        <v>6.5273870140035397</v>
      </c>
      <c r="H285" s="13">
        <v>48.844893551092937</v>
      </c>
      <c r="I285" s="13">
        <f t="shared" si="16"/>
        <v>34.819766266848838</v>
      </c>
      <c r="J285" s="13">
        <f t="shared" si="17"/>
        <v>5.3708762344412957</v>
      </c>
      <c r="K285" s="13">
        <f t="shared" si="18"/>
        <v>40.190642501290128</v>
      </c>
      <c r="L285" t="str">
        <f t="shared" si="19"/>
        <v xml:space="preserve">('Hammersmith and Fulham','E09000013','E05000261','Ravenscourt Park',121.533,42.3175065370894,6.52738701400354,48.8448935510929,34.8197662668488,5.3708762344413,40.1906425012901), </v>
      </c>
    </row>
    <row r="286" spans="1:12" x14ac:dyDescent="0.3">
      <c r="A286" t="s">
        <v>559</v>
      </c>
      <c r="B286" t="s">
        <v>561</v>
      </c>
      <c r="C286" t="s">
        <v>586</v>
      </c>
      <c r="D286" t="s">
        <v>585</v>
      </c>
      <c r="E286" s="13">
        <v>137.80600000000001</v>
      </c>
      <c r="F286" s="13">
        <v>22.1816901498566</v>
      </c>
      <c r="G286" s="13">
        <v>24.114695061803602</v>
      </c>
      <c r="H286" s="13">
        <v>46.296385211660201</v>
      </c>
      <c r="I286" s="13">
        <f t="shared" si="16"/>
        <v>16.096316669707122</v>
      </c>
      <c r="J286" s="13">
        <f t="shared" si="17"/>
        <v>17.499016778517333</v>
      </c>
      <c r="K286" s="13">
        <f t="shared" si="18"/>
        <v>33.595333448224459</v>
      </c>
      <c r="L286" t="str">
        <f t="shared" si="19"/>
        <v xml:space="preserve">('Hammersmith and Fulham','E09000013','E05000262','Sands End',137.806,22.1816901498566,24.1146950618036,46.2963852116602,16.0963166697071,17.4990167785173,33.5953334482245), </v>
      </c>
    </row>
    <row r="287" spans="1:12" x14ac:dyDescent="0.3">
      <c r="A287" t="s">
        <v>559</v>
      </c>
      <c r="B287" t="s">
        <v>561</v>
      </c>
      <c r="C287" t="s">
        <v>587</v>
      </c>
      <c r="D287" t="s">
        <v>1394</v>
      </c>
      <c r="E287" s="13">
        <v>106.82</v>
      </c>
      <c r="F287" s="13">
        <v>21.397938041238699</v>
      </c>
      <c r="G287" s="13">
        <v>8.4626509905449995E-2</v>
      </c>
      <c r="H287" s="13">
        <v>21.482564551144151</v>
      </c>
      <c r="I287" s="13">
        <f t="shared" si="16"/>
        <v>20.031771242500188</v>
      </c>
      <c r="J287" s="13">
        <f t="shared" si="17"/>
        <v>7.9223469299241719E-2</v>
      </c>
      <c r="K287" s="13">
        <f t="shared" si="18"/>
        <v>20.110994711799432</v>
      </c>
      <c r="L287" t="str">
        <f t="shared" si="19"/>
        <v xml:space="preserve">('Hammersmith and Fulham','E09000013','E05000263','Shepherds Bush Green',106.82,21.3979380412387,0.08462650990545,21.4825645511442,20.0317712425002,0.0792234692992417,20.1109947117994), </v>
      </c>
    </row>
    <row r="288" spans="1:12" x14ac:dyDescent="0.3">
      <c r="A288" t="s">
        <v>559</v>
      </c>
      <c r="B288" t="s">
        <v>561</v>
      </c>
      <c r="C288" t="s">
        <v>588</v>
      </c>
      <c r="D288" t="s">
        <v>472</v>
      </c>
      <c r="E288" s="13">
        <v>65.129000000000005</v>
      </c>
      <c r="F288" s="13">
        <v>7.2565835825117997</v>
      </c>
      <c r="G288" s="13">
        <v>0</v>
      </c>
      <c r="H288" s="13">
        <v>7.2565835825117997</v>
      </c>
      <c r="I288" s="13">
        <f t="shared" si="16"/>
        <v>11.141862430732544</v>
      </c>
      <c r="J288" s="13">
        <f t="shared" si="17"/>
        <v>0</v>
      </c>
      <c r="K288" s="13">
        <f t="shared" si="18"/>
        <v>11.141862430732544</v>
      </c>
      <c r="L288" t="str">
        <f t="shared" si="19"/>
        <v xml:space="preserve">('Hammersmith and Fulham','E09000013','E05000264','Town',65.129,7.2565835825118,0,7.2565835825118,11.1418624307325,0,11.1418624307325), </v>
      </c>
    </row>
    <row r="289" spans="1:12" x14ac:dyDescent="0.3">
      <c r="A289" t="s">
        <v>559</v>
      </c>
      <c r="B289" t="s">
        <v>561</v>
      </c>
      <c r="C289" t="s">
        <v>590</v>
      </c>
      <c r="D289" t="s">
        <v>589</v>
      </c>
      <c r="E289" s="13">
        <v>90.164000000000001</v>
      </c>
      <c r="F289" s="13">
        <v>31.559274424489001</v>
      </c>
      <c r="G289" s="13">
        <v>1.351925901414E-2</v>
      </c>
      <c r="H289" s="13">
        <v>31.572793683503139</v>
      </c>
      <c r="I289" s="13">
        <f t="shared" si="16"/>
        <v>35.002078905648595</v>
      </c>
      <c r="J289" s="13">
        <f t="shared" si="17"/>
        <v>1.499407636544519E-2</v>
      </c>
      <c r="K289" s="13">
        <f t="shared" si="18"/>
        <v>35.017072982014042</v>
      </c>
      <c r="L289" t="str">
        <f t="shared" si="19"/>
        <v xml:space="preserve">('Hammersmith and Fulham','E09000013','E05000265','Wormholt and White City',90.164,31.559274424489,0.01351925901414,31.5727936835031,35.0020789056486,0.0149940763654452,35.017072982014), </v>
      </c>
    </row>
    <row r="290" spans="1:12" x14ac:dyDescent="0.3">
      <c r="A290" t="s">
        <v>591</v>
      </c>
      <c r="B290" t="s">
        <v>593</v>
      </c>
      <c r="C290" t="s">
        <v>594</v>
      </c>
      <c r="D290" t="s">
        <v>592</v>
      </c>
      <c r="E290" s="13">
        <v>261.38499999999999</v>
      </c>
      <c r="F290" s="13">
        <v>167.759650014637</v>
      </c>
      <c r="G290" s="13">
        <v>4.88834830240146</v>
      </c>
      <c r="H290" s="13">
        <v>172.64799831703846</v>
      </c>
      <c r="I290" s="13">
        <f t="shared" si="16"/>
        <v>64.181054771558053</v>
      </c>
      <c r="J290" s="13">
        <f t="shared" si="17"/>
        <v>1.8701717016666835</v>
      </c>
      <c r="K290" s="13">
        <f t="shared" si="18"/>
        <v>66.05122647322473</v>
      </c>
      <c r="L290" t="str">
        <f t="shared" si="19"/>
        <v xml:space="preserve">('Haringey','E09000014','E05000266','Alexandra',261.385,167.759650014637,4.88834830240146,172.647998317038,64.1810547715581,1.87017170166668,66.0512264732247), </v>
      </c>
    </row>
    <row r="291" spans="1:12" x14ac:dyDescent="0.3">
      <c r="A291" t="s">
        <v>591</v>
      </c>
      <c r="B291" t="s">
        <v>593</v>
      </c>
      <c r="C291" t="s">
        <v>596</v>
      </c>
      <c r="D291" t="s">
        <v>595</v>
      </c>
      <c r="E291" s="13">
        <v>138.624</v>
      </c>
      <c r="F291" s="13">
        <v>50.204745983149699</v>
      </c>
      <c r="G291" s="13">
        <v>0.34502489592153401</v>
      </c>
      <c r="H291" s="13">
        <v>50.549770879071232</v>
      </c>
      <c r="I291" s="13">
        <f t="shared" si="16"/>
        <v>36.216489196062518</v>
      </c>
      <c r="J291" s="13">
        <f t="shared" si="17"/>
        <v>0.24889261305512325</v>
      </c>
      <c r="K291" s="13">
        <f t="shared" si="18"/>
        <v>36.465381809117638</v>
      </c>
      <c r="L291" t="str">
        <f t="shared" si="19"/>
        <v xml:space="preserve">('Haringey','E09000014','E05000267','Bounds Green',138.624,50.2047459831497,0.345024895921534,50.5497708790712,36.2164891960625,0.248892613055123,36.4653818091176), </v>
      </c>
    </row>
    <row r="292" spans="1:12" x14ac:dyDescent="0.3">
      <c r="A292" t="s">
        <v>591</v>
      </c>
      <c r="B292" t="s">
        <v>593</v>
      </c>
      <c r="C292" t="s">
        <v>598</v>
      </c>
      <c r="D292" t="s">
        <v>597</v>
      </c>
      <c r="E292" s="13">
        <v>93.658000000000001</v>
      </c>
      <c r="F292" s="13">
        <v>24.1925506774738</v>
      </c>
      <c r="G292" s="13">
        <v>2.28830000114E-4</v>
      </c>
      <c r="H292" s="13">
        <v>24.192779507473915</v>
      </c>
      <c r="I292" s="13">
        <f t="shared" si="16"/>
        <v>25.830735951519145</v>
      </c>
      <c r="J292" s="13">
        <f t="shared" si="17"/>
        <v>2.4432509781759169E-4</v>
      </c>
      <c r="K292" s="13">
        <f t="shared" si="18"/>
        <v>25.830980276616959</v>
      </c>
      <c r="L292" t="str">
        <f t="shared" si="19"/>
        <v xml:space="preserve">('Haringey','E09000014','E05000268','Bruce Grove',93.658,24.1925506774738,0.000228830000114,24.1927795074739,25.8307359515191,0.000244325097817592,25.830980276617), </v>
      </c>
    </row>
    <row r="293" spans="1:12" x14ac:dyDescent="0.3">
      <c r="A293" t="s">
        <v>591</v>
      </c>
      <c r="B293" t="s">
        <v>593</v>
      </c>
      <c r="C293" t="s">
        <v>600</v>
      </c>
      <c r="D293" t="s">
        <v>599</v>
      </c>
      <c r="E293" s="13">
        <v>144.04</v>
      </c>
      <c r="F293" s="13">
        <v>75.125239688942202</v>
      </c>
      <c r="G293" s="13">
        <v>0.15891187815100499</v>
      </c>
      <c r="H293" s="13">
        <v>75.284151567093204</v>
      </c>
      <c r="I293" s="13">
        <f t="shared" si="16"/>
        <v>52.155817612428635</v>
      </c>
      <c r="J293" s="13">
        <f t="shared" si="17"/>
        <v>0.11032482515343307</v>
      </c>
      <c r="K293" s="13">
        <f t="shared" si="18"/>
        <v>52.266142437582062</v>
      </c>
      <c r="L293" t="str">
        <f t="shared" si="19"/>
        <v xml:space="preserve">('Haringey','E09000014','E05000269','Crouch End',144.04,75.1252396889422,0.158911878151005,75.2841515670932,52.1558176124286,0.110324825153433,52.2661424375821), </v>
      </c>
    </row>
    <row r="294" spans="1:12" x14ac:dyDescent="0.3">
      <c r="A294" t="s">
        <v>591</v>
      </c>
      <c r="B294" t="s">
        <v>593</v>
      </c>
      <c r="C294" t="s">
        <v>602</v>
      </c>
      <c r="D294" t="s">
        <v>601</v>
      </c>
      <c r="E294" s="13">
        <v>199.071</v>
      </c>
      <c r="F294" s="13">
        <v>105.880793548706</v>
      </c>
      <c r="G294" s="13">
        <v>8.6698108197481E-2</v>
      </c>
      <c r="H294" s="13">
        <v>105.96749165690348</v>
      </c>
      <c r="I294" s="13">
        <f t="shared" si="16"/>
        <v>53.187452491174504</v>
      </c>
      <c r="J294" s="13">
        <f t="shared" si="17"/>
        <v>4.3551350120048127E-2</v>
      </c>
      <c r="K294" s="13">
        <f t="shared" si="18"/>
        <v>53.231003841294552</v>
      </c>
      <c r="L294" t="str">
        <f t="shared" si="19"/>
        <v xml:space="preserve">('Haringey','E09000014','E05000270','Fortis Green',199.071,105.880793548706,0.086698108197481,105.967491656903,53.1874524911745,0.0435513501200481,53.2310038412946), </v>
      </c>
    </row>
    <row r="295" spans="1:12" x14ac:dyDescent="0.3">
      <c r="A295" t="s">
        <v>591</v>
      </c>
      <c r="B295" t="s">
        <v>593</v>
      </c>
      <c r="C295" t="s">
        <v>604</v>
      </c>
      <c r="D295" t="s">
        <v>603</v>
      </c>
      <c r="E295" s="13">
        <v>156.60900000000001</v>
      </c>
      <c r="F295" s="13">
        <v>68.115192843040802</v>
      </c>
      <c r="G295" s="13">
        <v>2.6469912919408101</v>
      </c>
      <c r="H295" s="13">
        <v>70.762184134981609</v>
      </c>
      <c r="I295" s="13">
        <f t="shared" si="16"/>
        <v>43.493792082856544</v>
      </c>
      <c r="J295" s="13">
        <f t="shared" si="17"/>
        <v>1.6901910438996546</v>
      </c>
      <c r="K295" s="13">
        <f t="shared" si="18"/>
        <v>45.183983126756196</v>
      </c>
      <c r="L295" t="str">
        <f t="shared" si="19"/>
        <v xml:space="preserve">('Haringey','E09000014','E05000271','Harringay',156.609,68.1151928430408,2.64699129194081,70.7621841349816,43.4937920828565,1.69019104389965,45.1839831267562), </v>
      </c>
    </row>
    <row r="296" spans="1:12" x14ac:dyDescent="0.3">
      <c r="A296" t="s">
        <v>591</v>
      </c>
      <c r="B296" t="s">
        <v>593</v>
      </c>
      <c r="C296" t="s">
        <v>605</v>
      </c>
      <c r="D296" t="s">
        <v>225</v>
      </c>
      <c r="E296" s="13">
        <v>249.482</v>
      </c>
      <c r="F296" s="13">
        <v>165.77561585762399</v>
      </c>
      <c r="G296" s="13">
        <v>0.230445141978352</v>
      </c>
      <c r="H296" s="13">
        <v>166.00606099960234</v>
      </c>
      <c r="I296" s="13">
        <f t="shared" si="16"/>
        <v>66.44792644664706</v>
      </c>
      <c r="J296" s="13">
        <f t="shared" si="17"/>
        <v>9.2369446284041326E-2</v>
      </c>
      <c r="K296" s="13">
        <f t="shared" si="18"/>
        <v>66.540295892931084</v>
      </c>
      <c r="L296" t="str">
        <f t="shared" si="19"/>
        <v xml:space="preserve">('Haringey','E09000014','E05000272','Highgate',249.482,165.775615857624,0.230445141978352,166.006060999602,66.4479264466471,0.0923694462840413,66.5402958929311), </v>
      </c>
    </row>
    <row r="297" spans="1:12" x14ac:dyDescent="0.3">
      <c r="A297" t="s">
        <v>591</v>
      </c>
      <c r="B297" t="s">
        <v>593</v>
      </c>
      <c r="C297" t="s">
        <v>607</v>
      </c>
      <c r="D297" t="s">
        <v>606</v>
      </c>
      <c r="E297" s="13">
        <v>105.39</v>
      </c>
      <c r="F297" s="13">
        <v>32.4680394516853</v>
      </c>
      <c r="G297" s="13">
        <v>0.370145563785031</v>
      </c>
      <c r="H297" s="13">
        <v>32.83818501547033</v>
      </c>
      <c r="I297" s="13">
        <f t="shared" si="16"/>
        <v>30.80751442421985</v>
      </c>
      <c r="J297" s="13">
        <f t="shared" si="17"/>
        <v>0.35121507143470065</v>
      </c>
      <c r="K297" s="13">
        <f t="shared" si="18"/>
        <v>31.158729495654551</v>
      </c>
      <c r="L297" t="str">
        <f t="shared" si="19"/>
        <v xml:space="preserve">('Haringey','E09000014','E05000273','Hornsey',105.39,32.4680394516853,0.370145563785031,32.8381850154703,30.8075144242198,0.351215071434701,31.1587294956546), </v>
      </c>
    </row>
    <row r="298" spans="1:12" x14ac:dyDescent="0.3">
      <c r="A298" t="s">
        <v>591</v>
      </c>
      <c r="B298" t="s">
        <v>593</v>
      </c>
      <c r="C298" t="s">
        <v>609</v>
      </c>
      <c r="D298" t="s">
        <v>608</v>
      </c>
      <c r="E298" s="13">
        <v>165.328</v>
      </c>
      <c r="F298" s="13">
        <v>93.5618111859294</v>
      </c>
      <c r="G298" s="13">
        <v>9.8860047475739996E-2</v>
      </c>
      <c r="H298" s="13">
        <v>93.660671233405139</v>
      </c>
      <c r="I298" s="13">
        <f t="shared" si="16"/>
        <v>56.591630689253726</v>
      </c>
      <c r="J298" s="13">
        <f t="shared" si="17"/>
        <v>5.9796312467180389E-2</v>
      </c>
      <c r="K298" s="13">
        <f t="shared" si="18"/>
        <v>56.651427001720897</v>
      </c>
      <c r="L298" t="str">
        <f t="shared" si="19"/>
        <v xml:space="preserve">('Haringey','E09000014','E05000274','Muswell Hill',165.328,93.5618111859294,0.09886004747574,93.6606712334051,56.5916306892537,0.0597963124671804,56.6514270017209), </v>
      </c>
    </row>
    <row r="299" spans="1:12" x14ac:dyDescent="0.3">
      <c r="A299" t="s">
        <v>591</v>
      </c>
      <c r="B299" t="s">
        <v>593</v>
      </c>
      <c r="C299" t="s">
        <v>611</v>
      </c>
      <c r="D299" t="s">
        <v>610</v>
      </c>
      <c r="E299" s="13">
        <v>122.56399999999999</v>
      </c>
      <c r="F299" s="13">
        <v>28.6721210682277</v>
      </c>
      <c r="G299" s="13">
        <v>1.2854890753565201E-2</v>
      </c>
      <c r="H299" s="13">
        <v>28.684975958981266</v>
      </c>
      <c r="I299" s="13">
        <f t="shared" si="16"/>
        <v>23.393591159090519</v>
      </c>
      <c r="J299" s="13">
        <f t="shared" si="17"/>
        <v>1.0488308764045887E-2</v>
      </c>
      <c r="K299" s="13">
        <f t="shared" si="18"/>
        <v>23.404079467854562</v>
      </c>
      <c r="L299" t="str">
        <f t="shared" si="19"/>
        <v xml:space="preserve">('Haringey','E09000014','E05000275','Noel Park',122.564,28.6721210682277,0.0128548907535652,28.6849759589813,23.3935911590905,0.0104883087640459,23.4040794678546), </v>
      </c>
    </row>
    <row r="300" spans="1:12" x14ac:dyDescent="0.3">
      <c r="A300" t="s">
        <v>591</v>
      </c>
      <c r="B300" t="s">
        <v>593</v>
      </c>
      <c r="C300" t="s">
        <v>613</v>
      </c>
      <c r="D300" t="s">
        <v>612</v>
      </c>
      <c r="E300" s="13">
        <v>188.80199999999999</v>
      </c>
      <c r="F300" s="13">
        <v>54.271596157216102</v>
      </c>
      <c r="G300" s="13">
        <v>3.6702854044420801</v>
      </c>
      <c r="H300" s="13">
        <v>57.941881561658185</v>
      </c>
      <c r="I300" s="13">
        <f t="shared" si="16"/>
        <v>28.745244307378155</v>
      </c>
      <c r="J300" s="13">
        <f t="shared" si="17"/>
        <v>1.9439865067330218</v>
      </c>
      <c r="K300" s="13">
        <f t="shared" si="18"/>
        <v>30.68923081411118</v>
      </c>
      <c r="L300" t="str">
        <f t="shared" si="19"/>
        <v xml:space="preserve">('Haringey','E09000014','E05000276','Northumberland Park',188.802,54.2715961572161,3.67028540444208,57.9418815616582,28.7452443073782,1.94398650673302,30.6892308141112), </v>
      </c>
    </row>
    <row r="301" spans="1:12" x14ac:dyDescent="0.3">
      <c r="A301" t="s">
        <v>591</v>
      </c>
      <c r="B301" t="s">
        <v>593</v>
      </c>
      <c r="C301" t="s">
        <v>616</v>
      </c>
      <c r="D301" t="s">
        <v>1395</v>
      </c>
      <c r="E301" s="13">
        <v>109.381</v>
      </c>
      <c r="F301" s="13">
        <v>33.074209866869403</v>
      </c>
      <c r="G301" s="13">
        <v>0</v>
      </c>
      <c r="H301" s="13">
        <v>33.074209866869403</v>
      </c>
      <c r="I301" s="13">
        <f t="shared" si="16"/>
        <v>30.237618843189772</v>
      </c>
      <c r="J301" s="13">
        <f t="shared" si="17"/>
        <v>0</v>
      </c>
      <c r="K301" s="13">
        <f t="shared" si="18"/>
        <v>30.237618843189772</v>
      </c>
      <c r="L301" t="str">
        <f t="shared" si="19"/>
        <v xml:space="preserve">('Haringey','E09000014','E05000277','St. Anns',109.381,33.0742098668694,0,33.0742098668694,30.2376188431898,0,30.2376188431898), </v>
      </c>
    </row>
    <row r="302" spans="1:12" x14ac:dyDescent="0.3">
      <c r="A302" t="s">
        <v>591</v>
      </c>
      <c r="B302" t="s">
        <v>593</v>
      </c>
      <c r="C302" t="s">
        <v>615</v>
      </c>
      <c r="D302" t="s">
        <v>614</v>
      </c>
      <c r="E302" s="13">
        <v>129.46299999999999</v>
      </c>
      <c r="F302" s="13">
        <v>40.513145225572501</v>
      </c>
      <c r="G302" s="13">
        <v>1.15140844248913</v>
      </c>
      <c r="H302" s="13">
        <v>41.664553668061629</v>
      </c>
      <c r="I302" s="13">
        <f t="shared" si="16"/>
        <v>31.293222948311488</v>
      </c>
      <c r="J302" s="13">
        <f t="shared" si="17"/>
        <v>0.88937259486427012</v>
      </c>
      <c r="K302" s="13">
        <f t="shared" si="18"/>
        <v>32.182595543175758</v>
      </c>
      <c r="L302" t="str">
        <f t="shared" si="19"/>
        <v xml:space="preserve">('Haringey','E09000014','E05000278','Seven Sisters',129.463,40.5131452255725,1.15140844248913,41.6645536680616,31.2932229483115,0.88937259486427,32.1825955431758), </v>
      </c>
    </row>
    <row r="303" spans="1:12" x14ac:dyDescent="0.3">
      <c r="A303" t="s">
        <v>591</v>
      </c>
      <c r="B303" t="s">
        <v>593</v>
      </c>
      <c r="C303" t="s">
        <v>618</v>
      </c>
      <c r="D303" t="s">
        <v>617</v>
      </c>
      <c r="E303" s="13">
        <v>109.374</v>
      </c>
      <c r="F303" s="13">
        <v>46.7549634806523</v>
      </c>
      <c r="G303" s="13">
        <v>8.6246929085700003E-2</v>
      </c>
      <c r="H303" s="13">
        <v>46.841210409738004</v>
      </c>
      <c r="I303" s="13">
        <f t="shared" si="16"/>
        <v>42.747786019211425</v>
      </c>
      <c r="J303" s="13">
        <f t="shared" si="17"/>
        <v>7.8855056124581713E-2</v>
      </c>
      <c r="K303" s="13">
        <f t="shared" si="18"/>
        <v>42.826641075336006</v>
      </c>
      <c r="L303" t="str">
        <f t="shared" si="19"/>
        <v xml:space="preserve">('Haringey','E09000014','E05000279','Stroud Green',109.374,46.7549634806523,0.0862469290857,46.841210409738,42.7477860192114,0.0788550561245817,42.826641075336), </v>
      </c>
    </row>
    <row r="304" spans="1:12" x14ac:dyDescent="0.3">
      <c r="A304" t="s">
        <v>591</v>
      </c>
      <c r="B304" t="s">
        <v>593</v>
      </c>
      <c r="C304" t="s">
        <v>620</v>
      </c>
      <c r="D304" t="s">
        <v>619</v>
      </c>
      <c r="E304" s="13">
        <v>135.96600000000001</v>
      </c>
      <c r="F304" s="13">
        <v>36.214064808256097</v>
      </c>
      <c r="G304" s="13">
        <v>0</v>
      </c>
      <c r="H304" s="13">
        <v>36.214064808256097</v>
      </c>
      <c r="I304" s="13">
        <f t="shared" si="16"/>
        <v>26.63464749147294</v>
      </c>
      <c r="J304" s="13">
        <f t="shared" si="17"/>
        <v>0</v>
      </c>
      <c r="K304" s="13">
        <f t="shared" si="18"/>
        <v>26.63464749147294</v>
      </c>
      <c r="L304" t="str">
        <f t="shared" si="19"/>
        <v xml:space="preserve">('Haringey','E09000014','E05000280','Tottenham Green',135.966,36.2140648082561,0,36.2140648082561,26.6346474914729,0,26.6346474914729), </v>
      </c>
    </row>
    <row r="305" spans="1:12" x14ac:dyDescent="0.3">
      <c r="A305" t="s">
        <v>591</v>
      </c>
      <c r="B305" t="s">
        <v>593</v>
      </c>
      <c r="C305" t="s">
        <v>622</v>
      </c>
      <c r="D305" t="s">
        <v>621</v>
      </c>
      <c r="E305" s="13">
        <v>191.18899999999999</v>
      </c>
      <c r="F305" s="13">
        <v>67.562487220828302</v>
      </c>
      <c r="G305" s="13">
        <v>7.7171077578062004</v>
      </c>
      <c r="H305" s="13">
        <v>75.279594978634506</v>
      </c>
      <c r="I305" s="13">
        <f t="shared" si="16"/>
        <v>35.338061928682244</v>
      </c>
      <c r="J305" s="13">
        <f t="shared" si="17"/>
        <v>4.0363764431040492</v>
      </c>
      <c r="K305" s="13">
        <f t="shared" si="18"/>
        <v>39.374438371786304</v>
      </c>
      <c r="L305" t="str">
        <f t="shared" si="19"/>
        <v xml:space="preserve">('Haringey','E09000014','E05000281','Tottenham Hale',191.189,67.5624872208283,7.7171077578062,75.2795949786345,35.3380619286822,4.03637644310405,39.3744383717863), </v>
      </c>
    </row>
    <row r="306" spans="1:12" x14ac:dyDescent="0.3">
      <c r="A306" t="s">
        <v>591</v>
      </c>
      <c r="B306" t="s">
        <v>593</v>
      </c>
      <c r="C306" t="s">
        <v>624</v>
      </c>
      <c r="D306" t="s">
        <v>623</v>
      </c>
      <c r="E306" s="13">
        <v>139.911</v>
      </c>
      <c r="F306" s="13">
        <v>64.374288416989899</v>
      </c>
      <c r="G306" s="13">
        <v>0.64471457117420505</v>
      </c>
      <c r="H306" s="13">
        <v>65.019002988164104</v>
      </c>
      <c r="I306" s="13">
        <f t="shared" si="16"/>
        <v>46.010884360050248</v>
      </c>
      <c r="J306" s="13">
        <f t="shared" si="17"/>
        <v>0.4608033472523283</v>
      </c>
      <c r="K306" s="13">
        <f t="shared" si="18"/>
        <v>46.471687707302571</v>
      </c>
      <c r="L306" t="str">
        <f t="shared" si="19"/>
        <v xml:space="preserve">('Haringey','E09000014','E05000282','West Green',139.911,64.3742884169899,0.644714571174205,65.0190029881641,46.0108843600502,0.460803347252328,46.4716877073026), </v>
      </c>
    </row>
    <row r="307" spans="1:12" x14ac:dyDescent="0.3">
      <c r="A307" t="s">
        <v>591</v>
      </c>
      <c r="B307" t="s">
        <v>593</v>
      </c>
      <c r="C307" t="s">
        <v>626</v>
      </c>
      <c r="D307" t="s">
        <v>625</v>
      </c>
      <c r="E307" s="13">
        <v>169.88499999999999</v>
      </c>
      <c r="F307" s="13">
        <v>77.685349992202106</v>
      </c>
      <c r="G307" s="13">
        <v>1.10936621698308</v>
      </c>
      <c r="H307" s="13">
        <v>78.794716209185182</v>
      </c>
      <c r="I307" s="13">
        <f t="shared" si="16"/>
        <v>45.728198482621842</v>
      </c>
      <c r="J307" s="13">
        <f t="shared" si="17"/>
        <v>0.6530101050611179</v>
      </c>
      <c r="K307" s="13">
        <f t="shared" si="18"/>
        <v>46.381208587682956</v>
      </c>
      <c r="L307" t="str">
        <f t="shared" si="19"/>
        <v xml:space="preserve">('Haringey','E09000014','E05000283','White Hart Lane',169.885,77.6853499922021,1.10936621698308,78.7947162091852,45.7281984826218,0.653010105061118,46.381208587683), </v>
      </c>
    </row>
    <row r="308" spans="1:12" x14ac:dyDescent="0.3">
      <c r="A308" t="s">
        <v>591</v>
      </c>
      <c r="B308" t="s">
        <v>593</v>
      </c>
      <c r="C308" t="s">
        <v>627</v>
      </c>
      <c r="D308" t="s">
        <v>386</v>
      </c>
      <c r="E308" s="13">
        <v>149.715</v>
      </c>
      <c r="F308" s="13">
        <v>56.679833698894598</v>
      </c>
      <c r="G308" s="13">
        <v>0.19009058178515201</v>
      </c>
      <c r="H308" s="13">
        <v>56.869924280679747</v>
      </c>
      <c r="I308" s="13">
        <f t="shared" si="16"/>
        <v>37.858486924419459</v>
      </c>
      <c r="J308" s="13">
        <f t="shared" si="17"/>
        <v>0.12696829428257156</v>
      </c>
      <c r="K308" s="13">
        <f t="shared" si="18"/>
        <v>37.985455218702029</v>
      </c>
      <c r="L308" t="str">
        <f t="shared" si="19"/>
        <v xml:space="preserve">('Haringey','E09000014','E05000284','Woodside',149.715,56.6798336988946,0.190090581785152,56.8699242806797,37.8584869244195,0.126968294282572,37.985455218702), </v>
      </c>
    </row>
    <row r="309" spans="1:12" x14ac:dyDescent="0.3">
      <c r="A309" t="s">
        <v>628</v>
      </c>
      <c r="B309" t="s">
        <v>630</v>
      </c>
      <c r="C309" t="s">
        <v>631</v>
      </c>
      <c r="D309" t="s">
        <v>629</v>
      </c>
      <c r="E309" s="13">
        <v>177.70400000000001</v>
      </c>
      <c r="F309" s="13">
        <v>77.446798541291301</v>
      </c>
      <c r="G309" s="13">
        <v>7.6292961586833005E-2</v>
      </c>
      <c r="H309" s="13">
        <v>77.523091502878131</v>
      </c>
      <c r="I309" s="13">
        <f t="shared" si="16"/>
        <v>43.581910672405407</v>
      </c>
      <c r="J309" s="13">
        <f t="shared" si="17"/>
        <v>4.2932607924882391E-2</v>
      </c>
      <c r="K309" s="13">
        <f t="shared" si="18"/>
        <v>43.624843280330282</v>
      </c>
      <c r="L309" t="str">
        <f t="shared" si="19"/>
        <v xml:space="preserve">('Harrow','E09000015','E05000285','Belmont',177.704,77.4467985412913,0.076292961586833,77.5230915028781,43.5819106724054,0.0429326079248824,43.6248432803303), </v>
      </c>
    </row>
    <row r="310" spans="1:12" x14ac:dyDescent="0.3">
      <c r="A310" t="s">
        <v>628</v>
      </c>
      <c r="B310" t="s">
        <v>630</v>
      </c>
      <c r="C310" t="s">
        <v>633</v>
      </c>
      <c r="D310" t="s">
        <v>632</v>
      </c>
      <c r="E310" s="13">
        <v>562.63199999999995</v>
      </c>
      <c r="F310" s="13">
        <v>392.99187652925099</v>
      </c>
      <c r="G310" s="13">
        <v>7.8865700740545801</v>
      </c>
      <c r="H310" s="13">
        <v>400.87844660330558</v>
      </c>
      <c r="I310" s="13">
        <f t="shared" si="16"/>
        <v>69.848831301676938</v>
      </c>
      <c r="J310" s="13">
        <f t="shared" si="17"/>
        <v>1.4017279632254442</v>
      </c>
      <c r="K310" s="13">
        <f t="shared" si="18"/>
        <v>71.250559264902392</v>
      </c>
      <c r="L310" t="str">
        <f t="shared" si="19"/>
        <v xml:space="preserve">('Harrow','E09000015','E05000286','Canons',562.632,392.991876529251,7.88657007405458,400.878446603306,69.8488313016769,1.40172796322544,71.2505592649024), </v>
      </c>
    </row>
    <row r="311" spans="1:12" x14ac:dyDescent="0.3">
      <c r="A311" t="s">
        <v>628</v>
      </c>
      <c r="B311" t="s">
        <v>630</v>
      </c>
      <c r="C311" t="s">
        <v>634</v>
      </c>
      <c r="D311" t="s">
        <v>52</v>
      </c>
      <c r="E311" s="13">
        <v>140.31899999999999</v>
      </c>
      <c r="F311" s="13">
        <v>48.9414389113524</v>
      </c>
      <c r="G311" s="13">
        <v>0.55444921054563001</v>
      </c>
      <c r="H311" s="13">
        <v>49.495888121898027</v>
      </c>
      <c r="I311" s="13">
        <f t="shared" si="16"/>
        <v>34.878697048405705</v>
      </c>
      <c r="J311" s="13">
        <f t="shared" si="17"/>
        <v>0.39513480750691637</v>
      </c>
      <c r="K311" s="13">
        <f t="shared" si="18"/>
        <v>35.273831855912618</v>
      </c>
      <c r="L311" t="str">
        <f t="shared" si="19"/>
        <v xml:space="preserve">('Harrow','E09000015','E05000287','Edgware',140.319,48.9414389113524,0.55444921054563,49.495888121898,34.8786970484057,0.395134807506916,35.2738318559126), </v>
      </c>
    </row>
    <row r="312" spans="1:12" x14ac:dyDescent="0.3">
      <c r="A312" t="s">
        <v>628</v>
      </c>
      <c r="B312" t="s">
        <v>630</v>
      </c>
      <c r="C312" t="s">
        <v>636</v>
      </c>
      <c r="D312" t="s">
        <v>635</v>
      </c>
      <c r="E312" s="13">
        <v>174.49</v>
      </c>
      <c r="F312" s="13">
        <v>56.341956357184998</v>
      </c>
      <c r="G312" s="13">
        <v>1.0560724999379999E-2</v>
      </c>
      <c r="H312" s="13">
        <v>56.352517082184377</v>
      </c>
      <c r="I312" s="13">
        <f t="shared" si="16"/>
        <v>32.289504474287924</v>
      </c>
      <c r="J312" s="13">
        <f t="shared" si="17"/>
        <v>6.0523382425239263E-3</v>
      </c>
      <c r="K312" s="13">
        <f t="shared" si="18"/>
        <v>32.29555681253045</v>
      </c>
      <c r="L312" t="str">
        <f t="shared" si="19"/>
        <v xml:space="preserve">('Harrow','E09000015','E05000288','Greenhill',174.49,56.341956357185,0.01056072499938,56.3525170821844,32.2895044742879,0.00605233824252393,32.2955568125304), </v>
      </c>
    </row>
    <row r="313" spans="1:12" x14ac:dyDescent="0.3">
      <c r="A313" t="s">
        <v>628</v>
      </c>
      <c r="B313" t="s">
        <v>630</v>
      </c>
      <c r="C313" t="s">
        <v>640</v>
      </c>
      <c r="D313" t="s">
        <v>639</v>
      </c>
      <c r="E313" s="13">
        <v>357.209</v>
      </c>
      <c r="F313" s="13">
        <v>245.10846144049501</v>
      </c>
      <c r="G313" s="13">
        <v>1.15364730252034</v>
      </c>
      <c r="H313" s="13">
        <v>246.26210874301535</v>
      </c>
      <c r="I313" s="13">
        <f t="shared" si="16"/>
        <v>68.617661212482048</v>
      </c>
      <c r="J313" s="13">
        <f t="shared" si="17"/>
        <v>0.32296143224844276</v>
      </c>
      <c r="K313" s="13">
        <f t="shared" si="18"/>
        <v>68.940622644730482</v>
      </c>
      <c r="L313" t="str">
        <f t="shared" si="19"/>
        <v xml:space="preserve">('Harrow','E09000015','E05000289','Harrow on the Hill',357.209,245.108461440495,1.15364730252034,246.262108743015,68.617661212482,0.322961432248443,68.9406226447305), </v>
      </c>
    </row>
    <row r="314" spans="1:12" x14ac:dyDescent="0.3">
      <c r="A314" t="s">
        <v>628</v>
      </c>
      <c r="B314" t="s">
        <v>630</v>
      </c>
      <c r="C314" t="s">
        <v>638</v>
      </c>
      <c r="D314" t="s">
        <v>637</v>
      </c>
      <c r="E314" s="13">
        <v>458.97300000000001</v>
      </c>
      <c r="F314" s="13">
        <v>337.86951616804299</v>
      </c>
      <c r="G314" s="13">
        <v>2.2050182951144999</v>
      </c>
      <c r="H314" s="13">
        <v>340.07453446315748</v>
      </c>
      <c r="I314" s="13">
        <f t="shared" si="16"/>
        <v>73.614246626281499</v>
      </c>
      <c r="J314" s="13">
        <f t="shared" si="17"/>
        <v>0.48042440298546968</v>
      </c>
      <c r="K314" s="13">
        <f t="shared" si="18"/>
        <v>74.094671029266962</v>
      </c>
      <c r="L314" t="str">
        <f t="shared" si="19"/>
        <v xml:space="preserve">('Harrow','E09000015','E05000290','Harrow Weald',458.973,337.869516168043,2.2050182951145,340.074534463157,73.6142466262815,0.48042440298547,74.094671029267), </v>
      </c>
    </row>
    <row r="315" spans="1:12" x14ac:dyDescent="0.3">
      <c r="A315" t="s">
        <v>628</v>
      </c>
      <c r="B315" t="s">
        <v>630</v>
      </c>
      <c r="C315" t="s">
        <v>642</v>
      </c>
      <c r="D315" t="s">
        <v>641</v>
      </c>
      <c r="E315" s="13">
        <v>327.86599999999999</v>
      </c>
      <c r="F315" s="13">
        <v>200.25272353600801</v>
      </c>
      <c r="G315" s="13">
        <v>0.45326538729068799</v>
      </c>
      <c r="H315" s="13">
        <v>200.70598892329869</v>
      </c>
      <c r="I315" s="13">
        <f t="shared" si="16"/>
        <v>61.077612053707306</v>
      </c>
      <c r="J315" s="13">
        <f t="shared" si="17"/>
        <v>0.13824714587382894</v>
      </c>
      <c r="K315" s="13">
        <f t="shared" si="18"/>
        <v>61.215859199581132</v>
      </c>
      <c r="L315" t="str">
        <f t="shared" si="19"/>
        <v xml:space="preserve">('Harrow','E09000015','E05000291','Hatch End',327.866,200.252723536008,0.453265387290688,200.705988923299,61.0776120537073,0.138247145873829,61.2158591995811), </v>
      </c>
    </row>
    <row r="316" spans="1:12" x14ac:dyDescent="0.3">
      <c r="A316" t="s">
        <v>628</v>
      </c>
      <c r="B316" t="s">
        <v>630</v>
      </c>
      <c r="C316" t="s">
        <v>644</v>
      </c>
      <c r="D316" t="s">
        <v>643</v>
      </c>
      <c r="E316" s="13">
        <v>329.63400000000001</v>
      </c>
      <c r="F316" s="13">
        <v>209.66244502565499</v>
      </c>
      <c r="G316" s="13">
        <v>1.69511052910135</v>
      </c>
      <c r="H316" s="13">
        <v>211.35755555475635</v>
      </c>
      <c r="I316" s="13">
        <f t="shared" si="16"/>
        <v>63.604617553303058</v>
      </c>
      <c r="J316" s="13">
        <f t="shared" si="17"/>
        <v>0.51424019643038943</v>
      </c>
      <c r="K316" s="13">
        <f t="shared" si="18"/>
        <v>64.118857749733436</v>
      </c>
      <c r="L316" t="str">
        <f t="shared" si="19"/>
        <v xml:space="preserve">('Harrow','E09000015','E05000292','Headstone North',329.634,209.662445025655,1.69511052910135,211.357555554756,63.6046175533031,0.514240196430389,64.1188577497334), </v>
      </c>
    </row>
    <row r="317" spans="1:12" x14ac:dyDescent="0.3">
      <c r="A317" t="s">
        <v>628</v>
      </c>
      <c r="B317" t="s">
        <v>630</v>
      </c>
      <c r="C317" t="s">
        <v>646</v>
      </c>
      <c r="D317" t="s">
        <v>645</v>
      </c>
      <c r="E317" s="13">
        <v>146.76400000000001</v>
      </c>
      <c r="F317" s="13">
        <v>62.165068955684397</v>
      </c>
      <c r="G317" s="13">
        <v>3.7225856006759997E-2</v>
      </c>
      <c r="H317" s="13">
        <v>62.202294811691161</v>
      </c>
      <c r="I317" s="13">
        <f t="shared" si="16"/>
        <v>42.357164533321793</v>
      </c>
      <c r="J317" s="13">
        <f t="shared" si="17"/>
        <v>2.5364432699272296E-2</v>
      </c>
      <c r="K317" s="13">
        <f t="shared" si="18"/>
        <v>42.382528966021063</v>
      </c>
      <c r="L317" t="str">
        <f t="shared" si="19"/>
        <v xml:space="preserve">('Harrow','E09000015','E05000293','Headstone South',146.764,62.1650689556844,0.03722585600676,62.2022948116912,42.3571645333218,0.0253644326992723,42.3825289660211), </v>
      </c>
    </row>
    <row r="318" spans="1:12" x14ac:dyDescent="0.3">
      <c r="A318" t="s">
        <v>628</v>
      </c>
      <c r="B318" t="s">
        <v>630</v>
      </c>
      <c r="C318" t="s">
        <v>648</v>
      </c>
      <c r="D318" t="s">
        <v>647</v>
      </c>
      <c r="E318" s="13">
        <v>127.926</v>
      </c>
      <c r="F318" s="13">
        <v>45.247811136615702</v>
      </c>
      <c r="G318" s="13">
        <v>0.22735372228119</v>
      </c>
      <c r="H318" s="13">
        <v>45.475164858896889</v>
      </c>
      <c r="I318" s="13">
        <f t="shared" si="16"/>
        <v>35.370300905692119</v>
      </c>
      <c r="J318" s="13">
        <f t="shared" si="17"/>
        <v>0.17772284154995074</v>
      </c>
      <c r="K318" s="13">
        <f t="shared" si="18"/>
        <v>35.54802374724207</v>
      </c>
      <c r="L318" t="str">
        <f t="shared" si="19"/>
        <v xml:space="preserve">('Harrow','E09000015','E05000294','Kenton East',127.926,45.2478111366157,0.22735372228119,45.4751648588969,35.3703009056921,0.177722841549951,35.5480237472421), </v>
      </c>
    </row>
    <row r="319" spans="1:12" x14ac:dyDescent="0.3">
      <c r="A319" t="s">
        <v>628</v>
      </c>
      <c r="B319" t="s">
        <v>630</v>
      </c>
      <c r="C319" t="s">
        <v>650</v>
      </c>
      <c r="D319" t="s">
        <v>649</v>
      </c>
      <c r="E319" s="13">
        <v>176.45599999999999</v>
      </c>
      <c r="F319" s="13">
        <v>73.871234897477194</v>
      </c>
      <c r="G319" s="13">
        <v>0.222965646972417</v>
      </c>
      <c r="H319" s="13">
        <v>74.094200544449606</v>
      </c>
      <c r="I319" s="13">
        <f t="shared" si="16"/>
        <v>41.863827184951035</v>
      </c>
      <c r="J319" s="13">
        <f t="shared" si="17"/>
        <v>0.126357645516399</v>
      </c>
      <c r="K319" s="13">
        <f t="shared" si="18"/>
        <v>41.990184830467427</v>
      </c>
      <c r="L319" t="str">
        <f t="shared" si="19"/>
        <v xml:space="preserve">('Harrow','E09000015','E05000295','Kenton West',176.456,73.8712348974772,0.222965646972417,74.0942005444496,41.863827184951,0.126357645516399,41.9901848304674), </v>
      </c>
    </row>
    <row r="320" spans="1:12" x14ac:dyDescent="0.3">
      <c r="A320" t="s">
        <v>628</v>
      </c>
      <c r="B320" t="s">
        <v>630</v>
      </c>
      <c r="C320" t="s">
        <v>652</v>
      </c>
      <c r="D320" t="s">
        <v>651</v>
      </c>
      <c r="E320" s="13">
        <v>164.66300000000001</v>
      </c>
      <c r="F320" s="13">
        <v>49.730438561435399</v>
      </c>
      <c r="G320" s="13">
        <v>0.14902669163899401</v>
      </c>
      <c r="H320" s="13">
        <v>49.879465253074393</v>
      </c>
      <c r="I320" s="13">
        <f t="shared" si="16"/>
        <v>30.201343690710964</v>
      </c>
      <c r="J320" s="13">
        <f t="shared" si="17"/>
        <v>9.0504054729352676E-2</v>
      </c>
      <c r="K320" s="13">
        <f t="shared" si="18"/>
        <v>30.291847745440322</v>
      </c>
      <c r="L320" t="str">
        <f t="shared" si="19"/>
        <v xml:space="preserve">('Harrow','E09000015','E05000296','Marlborough',164.663,49.7304385614354,0.149026691638994,49.8794652530744,30.201343690711,0.0905040547293527,30.2918477454403), </v>
      </c>
    </row>
    <row r="321" spans="1:12" x14ac:dyDescent="0.3">
      <c r="A321" t="s">
        <v>628</v>
      </c>
      <c r="B321" t="s">
        <v>630</v>
      </c>
      <c r="C321" t="s">
        <v>654</v>
      </c>
      <c r="D321" t="s">
        <v>653</v>
      </c>
      <c r="E321" s="13">
        <v>327.74200000000002</v>
      </c>
      <c r="F321" s="13">
        <v>207.37526309736199</v>
      </c>
      <c r="G321" s="13">
        <v>0.85073288172731198</v>
      </c>
      <c r="H321" s="13">
        <v>208.2259959790893</v>
      </c>
      <c r="I321" s="13">
        <f t="shared" si="16"/>
        <v>63.273935930506923</v>
      </c>
      <c r="J321" s="13">
        <f t="shared" si="17"/>
        <v>0.25957395809121564</v>
      </c>
      <c r="K321" s="13">
        <f t="shared" si="18"/>
        <v>63.533509888598125</v>
      </c>
      <c r="L321" t="str">
        <f t="shared" si="19"/>
        <v xml:space="preserve">('Harrow','E09000015','E05000297','Pinner',327.742,207.375263097362,0.850732881727312,208.225995979089,63.2739359305069,0.259573958091216,63.5335098885981), </v>
      </c>
    </row>
    <row r="322" spans="1:12" x14ac:dyDescent="0.3">
      <c r="A322" t="s">
        <v>628</v>
      </c>
      <c r="B322" t="s">
        <v>630</v>
      </c>
      <c r="C322" t="s">
        <v>656</v>
      </c>
      <c r="D322" t="s">
        <v>655</v>
      </c>
      <c r="E322" s="13">
        <v>234.56100000000001</v>
      </c>
      <c r="F322" s="13">
        <v>126.290464505117</v>
      </c>
      <c r="G322" s="13">
        <v>1.7508131573858601</v>
      </c>
      <c r="H322" s="13">
        <v>128.04127766250286</v>
      </c>
      <c r="I322" s="13">
        <f t="shared" si="16"/>
        <v>53.841203143368674</v>
      </c>
      <c r="J322" s="13">
        <f t="shared" si="17"/>
        <v>0.74642125391086334</v>
      </c>
      <c r="K322" s="13">
        <f t="shared" si="18"/>
        <v>54.587624397279541</v>
      </c>
      <c r="L322" t="str">
        <f t="shared" si="19"/>
        <v xml:space="preserve">('Harrow','E09000015','E05000298','Pinner South',234.561,126.290464505117,1.75081315738586,128.041277662503,53.8412031433687,0.746421253910863,54.5876243972795), </v>
      </c>
    </row>
    <row r="323" spans="1:12" x14ac:dyDescent="0.3">
      <c r="A323" t="s">
        <v>628</v>
      </c>
      <c r="B323" t="s">
        <v>630</v>
      </c>
      <c r="C323" t="s">
        <v>657</v>
      </c>
      <c r="D323" t="s">
        <v>145</v>
      </c>
      <c r="E323" s="13">
        <v>161.364</v>
      </c>
      <c r="F323" s="13">
        <v>64.045072513961003</v>
      </c>
      <c r="G323" s="13">
        <v>7.9805409852360801E-2</v>
      </c>
      <c r="H323" s="13">
        <v>64.124877923813358</v>
      </c>
      <c r="I323" s="13">
        <f t="shared" ref="I323:I386" si="20">F323/E323*100</f>
        <v>39.689814651323097</v>
      </c>
      <c r="J323" s="13">
        <f t="shared" ref="J323:J386" si="21">G323/E323*100</f>
        <v>4.945676225946357E-2</v>
      </c>
      <c r="K323" s="13">
        <f t="shared" ref="K323:K386" si="22">H323/E323*100</f>
        <v>39.739271413582557</v>
      </c>
      <c r="L323" t="str">
        <f t="shared" si="19"/>
        <v xml:space="preserve">('Harrow','E09000015','E05000299','Queensbury',161.364,64.045072513961,0.0798054098523608,64.1248779238134,39.6898146513231,0.0494567622594636,39.7392714135826), </v>
      </c>
    </row>
    <row r="324" spans="1:12" x14ac:dyDescent="0.3">
      <c r="A324" t="s">
        <v>628</v>
      </c>
      <c r="B324" t="s">
        <v>630</v>
      </c>
      <c r="C324" t="s">
        <v>659</v>
      </c>
      <c r="D324" t="s">
        <v>658</v>
      </c>
      <c r="E324" s="13">
        <v>152.97399999999999</v>
      </c>
      <c r="F324" s="13">
        <v>60.713644296611399</v>
      </c>
      <c r="G324" s="13">
        <v>1.5717034246821</v>
      </c>
      <c r="H324" s="13">
        <v>62.285347721293498</v>
      </c>
      <c r="I324" s="13">
        <f t="shared" si="20"/>
        <v>39.688864968302724</v>
      </c>
      <c r="J324" s="13">
        <f t="shared" si="21"/>
        <v>1.027431736557912</v>
      </c>
      <c r="K324" s="13">
        <f t="shared" si="22"/>
        <v>40.716296704860632</v>
      </c>
      <c r="L324" t="str">
        <f t="shared" ref="L324:L387" si="23">"('" &amp; A324 &amp; "','" &amp; B324 &amp; "','" &amp; C324 &amp; "','" &amp; D324 &amp; "'," &amp; E324 &amp; "," &amp; F324 &amp; "," &amp; G324 &amp; "," &amp; H324 &amp; "," &amp; I324 &amp; "," &amp; J324 &amp; "," &amp; K324 &amp; "), "</f>
        <v xml:space="preserve">('Harrow','E09000015','E05000300','Rayners Lane',152.974,60.7136442966114,1.5717034246821,62.2853477212935,39.6888649683027,1.02743173655791,40.7162967048606), </v>
      </c>
    </row>
    <row r="325" spans="1:12" x14ac:dyDescent="0.3">
      <c r="A325" t="s">
        <v>628</v>
      </c>
      <c r="B325" t="s">
        <v>630</v>
      </c>
      <c r="C325" t="s">
        <v>661</v>
      </c>
      <c r="D325" t="s">
        <v>660</v>
      </c>
      <c r="E325" s="13">
        <v>150.57599999999999</v>
      </c>
      <c r="F325" s="13">
        <v>59.628557069381401</v>
      </c>
      <c r="G325" s="13">
        <v>0.39466063984327798</v>
      </c>
      <c r="H325" s="13">
        <v>60.023217709224681</v>
      </c>
      <c r="I325" s="13">
        <f t="shared" si="20"/>
        <v>39.600306203765143</v>
      </c>
      <c r="J325" s="13">
        <f t="shared" si="21"/>
        <v>0.26210062682185609</v>
      </c>
      <c r="K325" s="13">
        <f t="shared" si="22"/>
        <v>39.862406830586998</v>
      </c>
      <c r="L325" t="str">
        <f t="shared" si="23"/>
        <v xml:space="preserve">('Harrow','E09000015','E05000301','Roxbourne',150.576,59.6285570693814,0.394660639843278,60.0232177092247,39.6003062037651,0.262100626821856,39.862406830587), </v>
      </c>
    </row>
    <row r="326" spans="1:12" x14ac:dyDescent="0.3">
      <c r="A326" t="s">
        <v>628</v>
      </c>
      <c r="B326" t="s">
        <v>630</v>
      </c>
      <c r="C326" t="s">
        <v>663</v>
      </c>
      <c r="D326" t="s">
        <v>662</v>
      </c>
      <c r="E326" s="13">
        <v>157.49199999999999</v>
      </c>
      <c r="F326" s="13">
        <v>74.429935217633002</v>
      </c>
      <c r="G326" s="13">
        <v>1.9571850006389999E-3</v>
      </c>
      <c r="H326" s="13">
        <v>74.431892402633636</v>
      </c>
      <c r="I326" s="13">
        <f t="shared" si="20"/>
        <v>47.259502208133114</v>
      </c>
      <c r="J326" s="13">
        <f t="shared" si="21"/>
        <v>1.2427202655620603E-3</v>
      </c>
      <c r="K326" s="13">
        <f t="shared" si="22"/>
        <v>47.260744928398672</v>
      </c>
      <c r="L326" t="str">
        <f t="shared" si="23"/>
        <v xml:space="preserve">('Harrow','E09000015','E05000302','Roxeth',157.492,74.429935217633,0.001957185000639,74.4318924026336,47.2595022081331,0.00124272026556206,47.2607449283987), </v>
      </c>
    </row>
    <row r="327" spans="1:12" x14ac:dyDescent="0.3">
      <c r="A327" t="s">
        <v>628</v>
      </c>
      <c r="B327" t="s">
        <v>630</v>
      </c>
      <c r="C327" t="s">
        <v>665</v>
      </c>
      <c r="D327" t="s">
        <v>664</v>
      </c>
      <c r="E327" s="13">
        <v>445.92899999999997</v>
      </c>
      <c r="F327" s="13">
        <v>298.12299270094098</v>
      </c>
      <c r="G327" s="13">
        <v>4.5446619459066602</v>
      </c>
      <c r="H327" s="13">
        <v>302.66765464684767</v>
      </c>
      <c r="I327" s="13">
        <f t="shared" si="20"/>
        <v>66.854363071462274</v>
      </c>
      <c r="J327" s="13">
        <f t="shared" si="21"/>
        <v>1.019144739612508</v>
      </c>
      <c r="K327" s="13">
        <f t="shared" si="22"/>
        <v>67.873507811074788</v>
      </c>
      <c r="L327" t="str">
        <f t="shared" si="23"/>
        <v xml:space="preserve">('Harrow','E09000015','E05000303','Stanmore Park',445.929,298.122992700941,4.54466194590666,302.667654646848,66.8543630714623,1.01914473961251,67.8735078110748), </v>
      </c>
    </row>
    <row r="328" spans="1:12" x14ac:dyDescent="0.3">
      <c r="A328" t="s">
        <v>628</v>
      </c>
      <c r="B328" t="s">
        <v>630</v>
      </c>
      <c r="C328" t="s">
        <v>667</v>
      </c>
      <c r="D328" t="s">
        <v>666</v>
      </c>
      <c r="E328" s="13">
        <v>119.595</v>
      </c>
      <c r="F328" s="13">
        <v>36.160972020909199</v>
      </c>
      <c r="G328" s="13">
        <v>1.7796299997669999E-3</v>
      </c>
      <c r="H328" s="13">
        <v>36.162751650908966</v>
      </c>
      <c r="I328" s="13">
        <f t="shared" si="20"/>
        <v>30.236190493673814</v>
      </c>
      <c r="J328" s="13">
        <f t="shared" si="21"/>
        <v>1.4880471589673481E-3</v>
      </c>
      <c r="K328" s="13">
        <f t="shared" si="22"/>
        <v>30.237678540832786</v>
      </c>
      <c r="L328" t="str">
        <f t="shared" si="23"/>
        <v xml:space="preserve">('Harrow','E09000015','E05000304','Wealdstone',119.595,36.1609720209092,0.001779629999767,36.162751650909,30.2361904936738,0.00148804715896735,30.2376785408328), </v>
      </c>
    </row>
    <row r="329" spans="1:12" x14ac:dyDescent="0.3">
      <c r="A329" t="s">
        <v>628</v>
      </c>
      <c r="B329" t="s">
        <v>630</v>
      </c>
      <c r="C329" t="s">
        <v>669</v>
      </c>
      <c r="D329" t="s">
        <v>668</v>
      </c>
      <c r="E329" s="13">
        <v>151.46199999999999</v>
      </c>
      <c r="F329" s="13">
        <v>70.215670888919504</v>
      </c>
      <c r="G329" s="13">
        <v>1.531410999579E-2</v>
      </c>
      <c r="H329" s="13">
        <v>70.230984998915289</v>
      </c>
      <c r="I329" s="13">
        <f t="shared" si="20"/>
        <v>46.358605385456094</v>
      </c>
      <c r="J329" s="13">
        <f t="shared" si="21"/>
        <v>1.0110859486729346E-2</v>
      </c>
      <c r="K329" s="13">
        <f t="shared" si="22"/>
        <v>46.368716244942817</v>
      </c>
      <c r="L329" t="str">
        <f t="shared" si="23"/>
        <v xml:space="preserve">('Harrow','E09000015','E05000305','West Harrow',151.462,70.2156708889195,0.01531410999579,70.2309849989153,46.3586053854561,0.0101108594867293,46.3687162449428), </v>
      </c>
    </row>
    <row r="330" spans="1:12" x14ac:dyDescent="0.3">
      <c r="A330" t="s">
        <v>670</v>
      </c>
      <c r="B330" t="s">
        <v>672</v>
      </c>
      <c r="C330" t="s">
        <v>673</v>
      </c>
      <c r="D330" t="s">
        <v>671</v>
      </c>
      <c r="E330" s="13">
        <v>420.26400000000001</v>
      </c>
      <c r="F330" s="13">
        <v>224.66843013706799</v>
      </c>
      <c r="G330" s="13">
        <v>1.3734881600632001</v>
      </c>
      <c r="H330" s="13">
        <v>226.04191829713119</v>
      </c>
      <c r="I330" s="13">
        <f t="shared" si="20"/>
        <v>53.458880640994231</v>
      </c>
      <c r="J330" s="13">
        <f t="shared" si="21"/>
        <v>0.32681556356556829</v>
      </c>
      <c r="K330" s="13">
        <f t="shared" si="22"/>
        <v>53.785696204559798</v>
      </c>
      <c r="L330" t="str">
        <f t="shared" si="23"/>
        <v xml:space="preserve">('Havering','E09000016','E05000306','Brooklands',420.264,224.668430137068,1.3734881600632,226.041918297131,53.4588806409942,0.326815563565568,53.7856962045598), </v>
      </c>
    </row>
    <row r="331" spans="1:12" x14ac:dyDescent="0.3">
      <c r="A331" t="s">
        <v>670</v>
      </c>
      <c r="B331" t="s">
        <v>672</v>
      </c>
      <c r="C331" t="s">
        <v>675</v>
      </c>
      <c r="D331" t="s">
        <v>674</v>
      </c>
      <c r="E331" s="13">
        <v>655.50099999999998</v>
      </c>
      <c r="F331" s="13">
        <v>457.27391346381398</v>
      </c>
      <c r="G331" s="13">
        <v>2.29957992475499</v>
      </c>
      <c r="H331" s="13">
        <v>459.57349338856898</v>
      </c>
      <c r="I331" s="13">
        <f t="shared" si="20"/>
        <v>69.759453221858394</v>
      </c>
      <c r="J331" s="13">
        <f t="shared" si="21"/>
        <v>0.35081257309370845</v>
      </c>
      <c r="K331" s="13">
        <f t="shared" si="22"/>
        <v>70.110265794952113</v>
      </c>
      <c r="L331" t="str">
        <f t="shared" si="23"/>
        <v xml:space="preserve">('Havering','E09000016','E05000307','Cranham',655.501,457.273913463814,2.29957992475499,459.573493388569,69.7594532218584,0.350812573093708,70.1102657949521), </v>
      </c>
    </row>
    <row r="332" spans="1:12" x14ac:dyDescent="0.3">
      <c r="A332" t="s">
        <v>670</v>
      </c>
      <c r="B332" t="s">
        <v>672</v>
      </c>
      <c r="C332" t="s">
        <v>677</v>
      </c>
      <c r="D332" t="s">
        <v>676</v>
      </c>
      <c r="E332" s="13">
        <v>366.53500000000003</v>
      </c>
      <c r="F332" s="13">
        <v>236.379082772987</v>
      </c>
      <c r="G332" s="13">
        <v>12.153856820196101</v>
      </c>
      <c r="H332" s="13">
        <v>248.5329395931831</v>
      </c>
      <c r="I332" s="13">
        <f t="shared" si="20"/>
        <v>64.490180411962555</v>
      </c>
      <c r="J332" s="13">
        <f t="shared" si="21"/>
        <v>3.3158789256676986</v>
      </c>
      <c r="K332" s="13">
        <f t="shared" si="22"/>
        <v>67.806059337630259</v>
      </c>
      <c r="L332" t="str">
        <f t="shared" si="23"/>
        <v xml:space="preserve">('Havering','E09000016','E05000308','Elm Park',366.535,236.379082772987,12.1538568201961,248.532939593183,64.4901804119626,3.3158789256677,67.8060593376303), </v>
      </c>
    </row>
    <row r="333" spans="1:12" x14ac:dyDescent="0.3">
      <c r="A333" t="s">
        <v>670</v>
      </c>
      <c r="B333" t="s">
        <v>672</v>
      </c>
      <c r="C333" t="s">
        <v>679</v>
      </c>
      <c r="D333" t="s">
        <v>678</v>
      </c>
      <c r="E333" s="13">
        <v>464.24299999999999</v>
      </c>
      <c r="F333" s="13">
        <v>275.61660753329602</v>
      </c>
      <c r="G333" s="13">
        <v>3.2451106799580298</v>
      </c>
      <c r="H333" s="13">
        <v>278.86171821325405</v>
      </c>
      <c r="I333" s="13">
        <f t="shared" si="20"/>
        <v>59.36903895875566</v>
      </c>
      <c r="J333" s="13">
        <f t="shared" si="21"/>
        <v>0.6990112247159419</v>
      </c>
      <c r="K333" s="13">
        <f t="shared" si="22"/>
        <v>60.068050183471598</v>
      </c>
      <c r="L333" t="str">
        <f t="shared" si="23"/>
        <v xml:space="preserve">('Havering','E09000016','E05000309','Emerson Park',464.243,275.616607533296,3.24511067995803,278.861718213254,59.3690389587557,0.699011224715942,60.0680501834716), </v>
      </c>
    </row>
    <row r="334" spans="1:12" x14ac:dyDescent="0.3">
      <c r="A334" t="s">
        <v>670</v>
      </c>
      <c r="B334" t="s">
        <v>672</v>
      </c>
      <c r="C334" t="s">
        <v>681</v>
      </c>
      <c r="D334" t="s">
        <v>680</v>
      </c>
      <c r="E334" s="13">
        <v>775.89599999999996</v>
      </c>
      <c r="F334" s="13">
        <v>580.95639028034395</v>
      </c>
      <c r="G334" s="13">
        <v>7.35829440425141</v>
      </c>
      <c r="H334" s="13">
        <v>588.31468468459536</v>
      </c>
      <c r="I334" s="13">
        <f t="shared" si="20"/>
        <v>74.875549078786847</v>
      </c>
      <c r="J334" s="13">
        <f t="shared" si="21"/>
        <v>0.94836091489728136</v>
      </c>
      <c r="K334" s="13">
        <f t="shared" si="22"/>
        <v>75.823909993684126</v>
      </c>
      <c r="L334" t="str">
        <f t="shared" si="23"/>
        <v xml:space="preserve">('Havering','E09000016','E05000310','Gooshays',775.896,580.956390280344,7.35829440425141,588.314684684595,74.8755490787868,0.948360914897281,75.8239099936841), </v>
      </c>
    </row>
    <row r="335" spans="1:12" x14ac:dyDescent="0.3">
      <c r="A335" t="s">
        <v>670</v>
      </c>
      <c r="B335" t="s">
        <v>672</v>
      </c>
      <c r="C335" t="s">
        <v>683</v>
      </c>
      <c r="D335" t="s">
        <v>682</v>
      </c>
      <c r="E335" s="13">
        <v>246.542</v>
      </c>
      <c r="F335" s="13">
        <v>110.954407196471</v>
      </c>
      <c r="G335" s="13">
        <v>0.93415088226012299</v>
      </c>
      <c r="H335" s="13">
        <v>111.88855807873112</v>
      </c>
      <c r="I335" s="13">
        <f t="shared" si="20"/>
        <v>45.004261828196007</v>
      </c>
      <c r="J335" s="13">
        <f t="shared" si="21"/>
        <v>0.37890131590565623</v>
      </c>
      <c r="K335" s="13">
        <f t="shared" si="22"/>
        <v>45.383163144101665</v>
      </c>
      <c r="L335" t="str">
        <f t="shared" si="23"/>
        <v xml:space="preserve">('Havering','E09000016','E05000311','Hacton',246.542,110.954407196471,0.934150882260123,111.888558078731,45.004261828196,0.378901315905656,45.3831631441017), </v>
      </c>
    </row>
    <row r="336" spans="1:12" x14ac:dyDescent="0.3">
      <c r="A336" t="s">
        <v>670</v>
      </c>
      <c r="B336" t="s">
        <v>672</v>
      </c>
      <c r="C336" t="s">
        <v>685</v>
      </c>
      <c r="D336" t="s">
        <v>684</v>
      </c>
      <c r="E336" s="13">
        <v>758.97299999999996</v>
      </c>
      <c r="F336" s="13">
        <v>522.78842811171103</v>
      </c>
      <c r="G336" s="13">
        <v>10.472384416670399</v>
      </c>
      <c r="H336" s="13">
        <v>533.26081252838139</v>
      </c>
      <c r="I336" s="13">
        <f t="shared" si="20"/>
        <v>68.881031092240576</v>
      </c>
      <c r="J336" s="13">
        <f t="shared" si="21"/>
        <v>1.3798098768560145</v>
      </c>
      <c r="K336" s="13">
        <f t="shared" si="22"/>
        <v>70.260840969096577</v>
      </c>
      <c r="L336" t="str">
        <f t="shared" si="23"/>
        <v xml:space="preserve">('Havering','E09000016','E05000312','Harold Wood',758.973,522.788428111711,10.4723844166704,533.260812528381,68.8810310922406,1.37980987685601,70.2608409690966), </v>
      </c>
    </row>
    <row r="337" spans="1:12" x14ac:dyDescent="0.3">
      <c r="A337" t="s">
        <v>670</v>
      </c>
      <c r="B337" t="s">
        <v>672</v>
      </c>
      <c r="C337" t="s">
        <v>687</v>
      </c>
      <c r="D337" t="s">
        <v>686</v>
      </c>
      <c r="E337" s="13">
        <v>978.33</v>
      </c>
      <c r="F337" s="13">
        <v>817.17066030242097</v>
      </c>
      <c r="G337" s="13">
        <v>4.8294621169353498</v>
      </c>
      <c r="H337" s="13">
        <v>822.00012241935633</v>
      </c>
      <c r="I337" s="13">
        <f t="shared" si="20"/>
        <v>83.527098249304515</v>
      </c>
      <c r="J337" s="13">
        <f t="shared" si="21"/>
        <v>0.49364346559293387</v>
      </c>
      <c r="K337" s="13">
        <f t="shared" si="22"/>
        <v>84.020741714897468</v>
      </c>
      <c r="L337" t="str">
        <f t="shared" si="23"/>
        <v xml:space="preserve">('Havering','E09000016','E05000313','Havering Park',978.33,817.170660302421,4.82946211693535,822.000122419356,83.5270982493045,0.493643465592934,84.0207417148975), </v>
      </c>
    </row>
    <row r="338" spans="1:12" x14ac:dyDescent="0.3">
      <c r="A338" t="s">
        <v>670</v>
      </c>
      <c r="B338" t="s">
        <v>672</v>
      </c>
      <c r="C338" t="s">
        <v>689</v>
      </c>
      <c r="D338" t="s">
        <v>688</v>
      </c>
      <c r="E338" s="13">
        <v>341.56400000000002</v>
      </c>
      <c r="F338" s="13">
        <v>191.686643899861</v>
      </c>
      <c r="G338" s="13">
        <v>0.44082514670328699</v>
      </c>
      <c r="H338" s="13">
        <v>192.12746904656427</v>
      </c>
      <c r="I338" s="13">
        <f t="shared" si="20"/>
        <v>56.120271427861532</v>
      </c>
      <c r="J338" s="13">
        <f t="shared" si="21"/>
        <v>0.12906077534613922</v>
      </c>
      <c r="K338" s="13">
        <f t="shared" si="22"/>
        <v>56.249332203207672</v>
      </c>
      <c r="L338" t="str">
        <f t="shared" si="23"/>
        <v xml:space="preserve">('Havering','E09000016','E05000314','Heaton',341.564,191.686643899861,0.440825146703287,192.127469046564,56.1202714278615,0.129060775346139,56.2493322032077), </v>
      </c>
    </row>
    <row r="339" spans="1:12" x14ac:dyDescent="0.3">
      <c r="A339" t="s">
        <v>670</v>
      </c>
      <c r="B339" t="s">
        <v>672</v>
      </c>
      <c r="C339" t="s">
        <v>691</v>
      </c>
      <c r="D339" t="s">
        <v>690</v>
      </c>
      <c r="E339" s="13">
        <v>289.774</v>
      </c>
      <c r="F339" s="13">
        <v>146.634029258948</v>
      </c>
      <c r="G339" s="13">
        <v>0.92979178155605802</v>
      </c>
      <c r="H339" s="13">
        <v>147.56382104050405</v>
      </c>
      <c r="I339" s="13">
        <f t="shared" si="20"/>
        <v>50.602893723711581</v>
      </c>
      <c r="J339" s="13">
        <f t="shared" si="21"/>
        <v>0.32086791139165627</v>
      </c>
      <c r="K339" s="13">
        <f t="shared" si="22"/>
        <v>50.92376163510324</v>
      </c>
      <c r="L339" t="str">
        <f t="shared" si="23"/>
        <v xml:space="preserve">('Havering','E09000016','E05000315','Hylands',289.774,146.634029258948,0.929791781556058,147.563821040504,50.6028937237116,0.320867911391656,50.9237616351032), </v>
      </c>
    </row>
    <row r="340" spans="1:12" x14ac:dyDescent="0.3">
      <c r="A340" t="s">
        <v>670</v>
      </c>
      <c r="B340" t="s">
        <v>672</v>
      </c>
      <c r="C340" t="s">
        <v>693</v>
      </c>
      <c r="D340" t="s">
        <v>692</v>
      </c>
      <c r="E340" s="13">
        <v>304.26100000000002</v>
      </c>
      <c r="F340" s="13">
        <v>159.848746961074</v>
      </c>
      <c r="G340" s="13">
        <v>1.3236993032591899</v>
      </c>
      <c r="H340" s="13">
        <v>161.17244626433319</v>
      </c>
      <c r="I340" s="13">
        <f t="shared" si="20"/>
        <v>52.536719119793197</v>
      </c>
      <c r="J340" s="13">
        <f t="shared" si="21"/>
        <v>0.43505388572941978</v>
      </c>
      <c r="K340" s="13">
        <f t="shared" si="22"/>
        <v>52.971773005522614</v>
      </c>
      <c r="L340" t="str">
        <f t="shared" si="23"/>
        <v xml:space="preserve">('Havering','E09000016','E05000316','Mawneys',304.261,159.848746961074,1.32369930325919,161.172446264333,52.5367191197932,0.43505388572942,52.9717730055226), </v>
      </c>
    </row>
    <row r="341" spans="1:12" x14ac:dyDescent="0.3">
      <c r="A341" t="s">
        <v>670</v>
      </c>
      <c r="B341" t="s">
        <v>672</v>
      </c>
      <c r="C341" t="s">
        <v>695</v>
      </c>
      <c r="D341" t="s">
        <v>694</v>
      </c>
      <c r="E341" s="13">
        <v>395.45699999999999</v>
      </c>
      <c r="F341" s="13">
        <v>229.594733472309</v>
      </c>
      <c r="G341" s="13">
        <v>4.0650894975518703</v>
      </c>
      <c r="H341" s="13">
        <v>233.65982296986087</v>
      </c>
      <c r="I341" s="13">
        <f t="shared" si="20"/>
        <v>58.058077988835457</v>
      </c>
      <c r="J341" s="13">
        <f t="shared" si="21"/>
        <v>1.0279472856851366</v>
      </c>
      <c r="K341" s="13">
        <f t="shared" si="22"/>
        <v>59.08602527452058</v>
      </c>
      <c r="L341" t="str">
        <f t="shared" si="23"/>
        <v xml:space="preserve">('Havering','E09000016','E05000317','Pettits',395.457,229.594733472309,4.06508949755187,233.659822969861,58.0580779888355,1.02794728568514,59.0860252745206), </v>
      </c>
    </row>
    <row r="342" spans="1:12" x14ac:dyDescent="0.3">
      <c r="A342" t="s">
        <v>670</v>
      </c>
      <c r="B342" t="s">
        <v>672</v>
      </c>
      <c r="C342" t="s">
        <v>697</v>
      </c>
      <c r="D342" t="s">
        <v>696</v>
      </c>
      <c r="E342" s="13">
        <v>1688.01</v>
      </c>
      <c r="F342" s="13">
        <v>1044.1710010187201</v>
      </c>
      <c r="G342" s="13">
        <v>219.59209772906499</v>
      </c>
      <c r="H342" s="13">
        <v>1263.7630987477851</v>
      </c>
      <c r="I342" s="13">
        <f t="shared" si="20"/>
        <v>61.858105166362762</v>
      </c>
      <c r="J342" s="13">
        <f t="shared" si="21"/>
        <v>13.008933461831681</v>
      </c>
      <c r="K342" s="13">
        <f t="shared" si="22"/>
        <v>74.86703862819445</v>
      </c>
      <c r="L342" t="str">
        <f t="shared" si="23"/>
        <v xml:space="preserve">('Havering','E09000016','E05000318','Rainham and Wennington',1688.01,1044.17100101872,219.592097729065,1263.76309874779,61.8581051663628,13.0089334618317,74.8670386281945), </v>
      </c>
    </row>
    <row r="343" spans="1:12" x14ac:dyDescent="0.3">
      <c r="A343" t="s">
        <v>670</v>
      </c>
      <c r="B343" t="s">
        <v>672</v>
      </c>
      <c r="C343" t="s">
        <v>699</v>
      </c>
      <c r="D343" t="s">
        <v>698</v>
      </c>
      <c r="E343" s="13">
        <v>286.47300000000001</v>
      </c>
      <c r="F343" s="13">
        <v>86.822224945241899</v>
      </c>
      <c r="G343" s="13">
        <v>0.64171027435533001</v>
      </c>
      <c r="H343" s="13">
        <v>87.463935219597232</v>
      </c>
      <c r="I343" s="13">
        <f t="shared" si="20"/>
        <v>30.307297701787565</v>
      </c>
      <c r="J343" s="13">
        <f t="shared" si="21"/>
        <v>0.22400375405547118</v>
      </c>
      <c r="K343" s="13">
        <f t="shared" si="22"/>
        <v>30.531301455843042</v>
      </c>
      <c r="L343" t="str">
        <f t="shared" si="23"/>
        <v xml:space="preserve">('Havering','E09000016','E05000319','Romford Town',286.473,86.8222249452419,0.64171027435533,87.4639352195972,30.3072977017876,0.224003754055471,30.531301455843), </v>
      </c>
    </row>
    <row r="344" spans="1:12" x14ac:dyDescent="0.3">
      <c r="A344" t="s">
        <v>670</v>
      </c>
      <c r="B344" t="s">
        <v>672</v>
      </c>
      <c r="C344" t="s">
        <v>703</v>
      </c>
      <c r="D344" t="s">
        <v>1396</v>
      </c>
      <c r="E344" s="13">
        <v>267.71199999999999</v>
      </c>
      <c r="F344" s="13">
        <v>116.663791240889</v>
      </c>
      <c r="G344" s="13">
        <v>2.76416297233625</v>
      </c>
      <c r="H344" s="13">
        <v>119.42795421322525</v>
      </c>
      <c r="I344" s="13">
        <f t="shared" si="20"/>
        <v>43.578095580657198</v>
      </c>
      <c r="J344" s="13">
        <f t="shared" si="21"/>
        <v>1.032513661074681</v>
      </c>
      <c r="K344" s="13">
        <f t="shared" si="22"/>
        <v>44.610609241731879</v>
      </c>
      <c r="L344" t="str">
        <f t="shared" si="23"/>
        <v xml:space="preserve">('Havering','E09000016','E05000320','St. Andrews',267.712,116.663791240889,2.76416297233625,119.427954213225,43.5780955806572,1.03251366107468,44.6106092417319), </v>
      </c>
    </row>
    <row r="345" spans="1:12" x14ac:dyDescent="0.3">
      <c r="A345" t="s">
        <v>670</v>
      </c>
      <c r="B345" t="s">
        <v>672</v>
      </c>
      <c r="C345" t="s">
        <v>701</v>
      </c>
      <c r="D345" t="s">
        <v>700</v>
      </c>
      <c r="E345" s="13">
        <v>687.31799999999998</v>
      </c>
      <c r="F345" s="13">
        <v>296.80640443447601</v>
      </c>
      <c r="G345" s="13">
        <v>74.548878812942206</v>
      </c>
      <c r="H345" s="13">
        <v>371.35528324741824</v>
      </c>
      <c r="I345" s="13">
        <f t="shared" si="20"/>
        <v>43.183272434953842</v>
      </c>
      <c r="J345" s="13">
        <f t="shared" si="21"/>
        <v>10.846344605108873</v>
      </c>
      <c r="K345" s="13">
        <f t="shared" si="22"/>
        <v>54.029617040062718</v>
      </c>
      <c r="L345" t="str">
        <f t="shared" si="23"/>
        <v xml:space="preserve">('Havering','E09000016','E05000321','South Hornchurch',687.318,296.806404434476,74.5488788129422,371.355283247418,43.1832724349538,10.8463446051089,54.0296170400627), </v>
      </c>
    </row>
    <row r="346" spans="1:12" x14ac:dyDescent="0.3">
      <c r="A346" t="s">
        <v>670</v>
      </c>
      <c r="B346" t="s">
        <v>672</v>
      </c>
      <c r="C346" t="s">
        <v>702</v>
      </c>
      <c r="D346" t="s">
        <v>1397</v>
      </c>
      <c r="E346" s="13">
        <v>265.14699999999999</v>
      </c>
      <c r="F346" s="13">
        <v>117.997109586108</v>
      </c>
      <c r="G346" s="13">
        <v>0.96051849545391998</v>
      </c>
      <c r="H346" s="13">
        <v>118.95762808156192</v>
      </c>
      <c r="I346" s="13">
        <f t="shared" si="20"/>
        <v>44.502524858326893</v>
      </c>
      <c r="J346" s="13">
        <f t="shared" si="21"/>
        <v>0.36225885846489686</v>
      </c>
      <c r="K346" s="13">
        <f t="shared" si="22"/>
        <v>44.864783716791791</v>
      </c>
      <c r="L346" t="str">
        <f t="shared" si="23"/>
        <v xml:space="preserve">('Havering','E09000016','E05000322','Squirrels Heath',265.147,117.997109586108,0.96051849545392,118.957628081562,44.5025248583269,0.362258858464897,44.8647837167918), </v>
      </c>
    </row>
    <row r="347" spans="1:12" x14ac:dyDescent="0.3">
      <c r="A347" t="s">
        <v>670</v>
      </c>
      <c r="B347" t="s">
        <v>672</v>
      </c>
      <c r="C347" t="s">
        <v>705</v>
      </c>
      <c r="D347" t="s">
        <v>704</v>
      </c>
      <c r="E347" s="13">
        <v>2253.7359999999999</v>
      </c>
      <c r="F347" s="13">
        <v>1935.93854343357</v>
      </c>
      <c r="G347" s="13">
        <v>53.877134216036403</v>
      </c>
      <c r="H347" s="13">
        <v>1989.8156776496064</v>
      </c>
      <c r="I347" s="13">
        <f t="shared" si="20"/>
        <v>85.899082387359044</v>
      </c>
      <c r="J347" s="13">
        <f t="shared" si="21"/>
        <v>2.3905698899976042</v>
      </c>
      <c r="K347" s="13">
        <f t="shared" si="22"/>
        <v>88.289652277356652</v>
      </c>
      <c r="L347" t="str">
        <f t="shared" si="23"/>
        <v xml:space="preserve">('Havering','E09000016','E05000323','Upminster',2253.736,1935.93854343357,53.8771342160364,1989.81567764961,85.899082387359,2.3905698899976,88.2896522773567), </v>
      </c>
    </row>
    <row r="348" spans="1:12" x14ac:dyDescent="0.3">
      <c r="A348" t="s">
        <v>706</v>
      </c>
      <c r="B348" t="s">
        <v>707</v>
      </c>
      <c r="C348" t="s">
        <v>708</v>
      </c>
      <c r="D348" t="s">
        <v>119</v>
      </c>
      <c r="E348" s="13">
        <v>211.821</v>
      </c>
      <c r="F348" s="13">
        <v>95.439812562215806</v>
      </c>
      <c r="G348" s="13">
        <v>1.4322184741383801</v>
      </c>
      <c r="H348" s="13">
        <v>96.872031036354187</v>
      </c>
      <c r="I348" s="13">
        <f t="shared" si="20"/>
        <v>45.056822771215224</v>
      </c>
      <c r="J348" s="13">
        <f t="shared" si="21"/>
        <v>0.67614564851378289</v>
      </c>
      <c r="K348" s="13">
        <f t="shared" si="22"/>
        <v>45.732968419729012</v>
      </c>
      <c r="L348" t="str">
        <f t="shared" si="23"/>
        <v xml:space="preserve">('Hillingdon','E09000017','E05000324','Barnhill',211.821,95.4398125622158,1.43221847413838,96.8720310363542,45.0568227712152,0.676145648513783,45.732968419729), </v>
      </c>
    </row>
    <row r="349" spans="1:12" x14ac:dyDescent="0.3">
      <c r="A349" t="s">
        <v>706</v>
      </c>
      <c r="B349" t="s">
        <v>707</v>
      </c>
      <c r="C349" t="s">
        <v>710</v>
      </c>
      <c r="D349" t="s">
        <v>709</v>
      </c>
      <c r="E349" s="13">
        <v>436.27699999999999</v>
      </c>
      <c r="F349" s="13">
        <v>184.72716702849499</v>
      </c>
      <c r="G349" s="13">
        <v>8.6716906321462606</v>
      </c>
      <c r="H349" s="13">
        <v>193.39885766064126</v>
      </c>
      <c r="I349" s="13">
        <f t="shared" si="20"/>
        <v>42.341715705502466</v>
      </c>
      <c r="J349" s="13">
        <f t="shared" si="21"/>
        <v>1.9876570692808146</v>
      </c>
      <c r="K349" s="13">
        <f t="shared" si="22"/>
        <v>44.32937277478328</v>
      </c>
      <c r="L349" t="str">
        <f t="shared" si="23"/>
        <v xml:space="preserve">('Hillingdon','E09000017','E05000325','Botwell',436.277,184.727167028495,8.67169063214626,193.398857660641,42.3417157055025,1.98765706928081,44.3293727747833), </v>
      </c>
    </row>
    <row r="350" spans="1:12" x14ac:dyDescent="0.3">
      <c r="A350" t="s">
        <v>706</v>
      </c>
      <c r="B350" t="s">
        <v>707</v>
      </c>
      <c r="C350" t="s">
        <v>712</v>
      </c>
      <c r="D350" t="s">
        <v>711</v>
      </c>
      <c r="E350" s="13">
        <v>327.69099999999997</v>
      </c>
      <c r="F350" s="13">
        <v>161.444976318096</v>
      </c>
      <c r="G350" s="13">
        <v>2.5127166246325401</v>
      </c>
      <c r="H350" s="13">
        <v>163.95769294272853</v>
      </c>
      <c r="I350" s="13">
        <f t="shared" si="20"/>
        <v>49.267442901421163</v>
      </c>
      <c r="J350" s="13">
        <f t="shared" si="21"/>
        <v>0.76679451819932198</v>
      </c>
      <c r="K350" s="13">
        <f t="shared" si="22"/>
        <v>50.034237419620474</v>
      </c>
      <c r="L350" t="str">
        <f t="shared" si="23"/>
        <v xml:space="preserve">('Hillingdon','E09000017','E05000326','Brunel',327.691,161.444976318096,2.51271662463254,163.957692942729,49.2674429014212,0.766794518199322,50.0342374196205), </v>
      </c>
    </row>
    <row r="351" spans="1:12" x14ac:dyDescent="0.3">
      <c r="A351" t="s">
        <v>706</v>
      </c>
      <c r="B351" t="s">
        <v>707</v>
      </c>
      <c r="C351" t="s">
        <v>714</v>
      </c>
      <c r="D351" t="s">
        <v>713</v>
      </c>
      <c r="E351" s="13">
        <v>201.14500000000001</v>
      </c>
      <c r="F351" s="13">
        <v>86.237752042255707</v>
      </c>
      <c r="G351" s="13">
        <v>0.70658611250973302</v>
      </c>
      <c r="H351" s="13">
        <v>86.944338154765447</v>
      </c>
      <c r="I351" s="13">
        <f t="shared" si="20"/>
        <v>42.873425659228765</v>
      </c>
      <c r="J351" s="13">
        <f t="shared" si="21"/>
        <v>0.35128196699382686</v>
      </c>
      <c r="K351" s="13">
        <f t="shared" si="22"/>
        <v>43.224707626222596</v>
      </c>
      <c r="L351" t="str">
        <f t="shared" si="23"/>
        <v xml:space="preserve">('Hillingdon','E09000017','E05000327','Cavendish',201.145,86.2377520422557,0.706586112509733,86.9443381547654,42.8734256592288,0.351281966993827,43.2247076262226), </v>
      </c>
    </row>
    <row r="352" spans="1:12" x14ac:dyDescent="0.3">
      <c r="A352" t="s">
        <v>706</v>
      </c>
      <c r="B352" t="s">
        <v>707</v>
      </c>
      <c r="C352" t="s">
        <v>716</v>
      </c>
      <c r="D352" t="s">
        <v>715</v>
      </c>
      <c r="E352" s="13">
        <v>297.43299999999999</v>
      </c>
      <c r="F352" s="13">
        <v>177.16290122805</v>
      </c>
      <c r="G352" s="13">
        <v>1.0111752260073901</v>
      </c>
      <c r="H352" s="13">
        <v>178.1740764540574</v>
      </c>
      <c r="I352" s="13">
        <f t="shared" si="20"/>
        <v>59.563969441201891</v>
      </c>
      <c r="J352" s="13">
        <f t="shared" si="21"/>
        <v>0.33996739635729395</v>
      </c>
      <c r="K352" s="13">
        <f t="shared" si="22"/>
        <v>59.903936837559179</v>
      </c>
      <c r="L352" t="str">
        <f t="shared" si="23"/>
        <v xml:space="preserve">('Hillingdon','E09000017','E05000328','Charville',297.433,177.16290122805,1.01117522600739,178.174076454057,59.5639694412019,0.339967396357294,59.9039368375592), </v>
      </c>
    </row>
    <row r="353" spans="1:12" x14ac:dyDescent="0.3">
      <c r="A353" t="s">
        <v>706</v>
      </c>
      <c r="B353" t="s">
        <v>707</v>
      </c>
      <c r="C353" t="s">
        <v>718</v>
      </c>
      <c r="D353" t="s">
        <v>717</v>
      </c>
      <c r="E353" s="13">
        <v>406.34100000000001</v>
      </c>
      <c r="F353" s="13">
        <v>251.464484704249</v>
      </c>
      <c r="G353" s="13">
        <v>1.7269947644762</v>
      </c>
      <c r="H353" s="13">
        <v>253.19147946872519</v>
      </c>
      <c r="I353" s="13">
        <f t="shared" si="20"/>
        <v>61.885087821373915</v>
      </c>
      <c r="J353" s="13">
        <f t="shared" si="21"/>
        <v>0.42501120105433615</v>
      </c>
      <c r="K353" s="13">
        <f t="shared" si="22"/>
        <v>62.310099022428254</v>
      </c>
      <c r="L353" t="str">
        <f t="shared" si="23"/>
        <v xml:space="preserve">('Hillingdon','E09000017','E05000329','Eastcote and East Ruislip',406.341,251.464484704249,1.7269947644762,253.191479468725,61.8850878213739,0.425011201054336,62.3100990224283), </v>
      </c>
    </row>
    <row r="354" spans="1:12" x14ac:dyDescent="0.3">
      <c r="A354" t="s">
        <v>706</v>
      </c>
      <c r="B354" t="s">
        <v>707</v>
      </c>
      <c r="C354" t="s">
        <v>720</v>
      </c>
      <c r="D354" t="s">
        <v>719</v>
      </c>
      <c r="E354" s="13">
        <v>1522.704</v>
      </c>
      <c r="F354" s="13">
        <v>1179.96643572674</v>
      </c>
      <c r="G354" s="13">
        <v>180.267918623892</v>
      </c>
      <c r="H354" s="13">
        <v>1360.234354350632</v>
      </c>
      <c r="I354" s="13">
        <f t="shared" si="20"/>
        <v>77.491517440470375</v>
      </c>
      <c r="J354" s="13">
        <f t="shared" si="21"/>
        <v>11.838671115587271</v>
      </c>
      <c r="K354" s="13">
        <f t="shared" si="22"/>
        <v>89.330188556057649</v>
      </c>
      <c r="L354" t="str">
        <f t="shared" si="23"/>
        <v xml:space="preserve">('Hillingdon','E09000017','E05000330','Harefield',1522.704,1179.96643572674,180.267918623892,1360.23435435063,77.4915174404704,11.8386711155873,89.3301885560576), </v>
      </c>
    </row>
    <row r="355" spans="1:12" x14ac:dyDescent="0.3">
      <c r="A355" t="s">
        <v>706</v>
      </c>
      <c r="B355" t="s">
        <v>707</v>
      </c>
      <c r="C355" t="s">
        <v>722</v>
      </c>
      <c r="D355" t="s">
        <v>721</v>
      </c>
      <c r="E355" s="13">
        <v>2352.1170000000002</v>
      </c>
      <c r="F355" s="13">
        <v>832.18840402754199</v>
      </c>
      <c r="G355" s="13">
        <v>40.5963708205961</v>
      </c>
      <c r="H355" s="13">
        <v>872.78477484813811</v>
      </c>
      <c r="I355" s="13">
        <f t="shared" si="20"/>
        <v>35.380400040794825</v>
      </c>
      <c r="J355" s="13">
        <f t="shared" si="21"/>
        <v>1.7259503171226642</v>
      </c>
      <c r="K355" s="13">
        <f t="shared" si="22"/>
        <v>37.106350357917492</v>
      </c>
      <c r="L355" t="str">
        <f t="shared" si="23"/>
        <v xml:space="preserve">('Hillingdon','E09000017','E05000331','Heathrow Villages',2352.117,832.188404027542,40.5963708205961,872.784774848138,35.3804000407948,1.72595031712266,37.1063503579175), </v>
      </c>
    </row>
    <row r="356" spans="1:12" x14ac:dyDescent="0.3">
      <c r="A356" t="s">
        <v>706</v>
      </c>
      <c r="B356" t="s">
        <v>707</v>
      </c>
      <c r="C356" t="s">
        <v>724</v>
      </c>
      <c r="D356" t="s">
        <v>723</v>
      </c>
      <c r="E356" s="13">
        <v>359.81200000000001</v>
      </c>
      <c r="F356" s="13">
        <v>224.60053606633201</v>
      </c>
      <c r="G356" s="13">
        <v>1.68840541565677</v>
      </c>
      <c r="H356" s="13">
        <v>226.28894148198879</v>
      </c>
      <c r="I356" s="13">
        <f t="shared" si="20"/>
        <v>62.421635761545481</v>
      </c>
      <c r="J356" s="13">
        <f t="shared" si="21"/>
        <v>0.46924655532799625</v>
      </c>
      <c r="K356" s="13">
        <f t="shared" si="22"/>
        <v>62.890882316873473</v>
      </c>
      <c r="L356" t="str">
        <f t="shared" si="23"/>
        <v xml:space="preserve">('Hillingdon','E09000017','E05000332','Hillingdon East',359.812,224.600536066332,1.68840541565677,226.288941481989,62.4216357615455,0.469246555327996,62.8908823168735), </v>
      </c>
    </row>
    <row r="357" spans="1:12" x14ac:dyDescent="0.3">
      <c r="A357" t="s">
        <v>706</v>
      </c>
      <c r="B357" t="s">
        <v>707</v>
      </c>
      <c r="C357" t="s">
        <v>726</v>
      </c>
      <c r="D357" t="s">
        <v>725</v>
      </c>
      <c r="E357" s="13">
        <v>620.44200000000001</v>
      </c>
      <c r="F357" s="13">
        <v>422.62617839979703</v>
      </c>
      <c r="G357" s="13">
        <v>38.359543817047602</v>
      </c>
      <c r="H357" s="13">
        <v>460.98572221684464</v>
      </c>
      <c r="I357" s="13">
        <f t="shared" si="20"/>
        <v>68.116951850422282</v>
      </c>
      <c r="J357" s="13">
        <f t="shared" si="21"/>
        <v>6.1826155897001813</v>
      </c>
      <c r="K357" s="13">
        <f t="shared" si="22"/>
        <v>74.299567440122473</v>
      </c>
      <c r="L357" t="str">
        <f t="shared" si="23"/>
        <v xml:space="preserve">('Hillingdon','E09000017','E05000333','Ickenham',620.442,422.626178399797,38.3595438170476,460.985722216845,68.1169518504223,6.18261558970018,74.2995674401225), </v>
      </c>
    </row>
    <row r="358" spans="1:12" x14ac:dyDescent="0.3">
      <c r="A358" t="s">
        <v>706</v>
      </c>
      <c r="B358" t="s">
        <v>707</v>
      </c>
      <c r="C358" t="s">
        <v>728</v>
      </c>
      <c r="D358" t="s">
        <v>727</v>
      </c>
      <c r="E358" s="13">
        <v>197.41800000000001</v>
      </c>
      <c r="F358" s="13">
        <v>82.965171359133194</v>
      </c>
      <c r="G358" s="13">
        <v>0.159351560790743</v>
      </c>
      <c r="H358" s="13">
        <v>83.124522919923933</v>
      </c>
      <c r="I358" s="13">
        <f t="shared" si="20"/>
        <v>42.025130109277363</v>
      </c>
      <c r="J358" s="13">
        <f t="shared" si="21"/>
        <v>8.0717847810606425E-2</v>
      </c>
      <c r="K358" s="13">
        <f t="shared" si="22"/>
        <v>42.105847957087974</v>
      </c>
      <c r="L358" t="str">
        <f t="shared" si="23"/>
        <v xml:space="preserve">('Hillingdon','E09000017','E05000334','Manor',197.418,82.9651713591332,0.159351560790743,83.1245229199239,42.0251301092774,0.0807178478106064,42.105847957088), </v>
      </c>
    </row>
    <row r="359" spans="1:12" x14ac:dyDescent="0.3">
      <c r="A359" t="s">
        <v>706</v>
      </c>
      <c r="B359" t="s">
        <v>707</v>
      </c>
      <c r="C359" t="s">
        <v>730</v>
      </c>
      <c r="D359" t="s">
        <v>729</v>
      </c>
      <c r="E359" s="13">
        <v>739.79399999999998</v>
      </c>
      <c r="F359" s="13">
        <v>566.43386910366996</v>
      </c>
      <c r="G359" s="13">
        <v>2.8449369769309598</v>
      </c>
      <c r="H359" s="13">
        <v>569.27880608060093</v>
      </c>
      <c r="I359" s="13">
        <f t="shared" si="20"/>
        <v>76.566431885588415</v>
      </c>
      <c r="J359" s="13">
        <f t="shared" si="21"/>
        <v>0.38455799545967656</v>
      </c>
      <c r="K359" s="13">
        <f t="shared" si="22"/>
        <v>76.950989881048088</v>
      </c>
      <c r="L359" t="str">
        <f t="shared" si="23"/>
        <v xml:space="preserve">('Hillingdon','E09000017','E05000335','Northwood',739.794,566.43386910367,2.84493697693096,569.278806080601,76.5664318855884,0.384557995459677,76.9509898810481), </v>
      </c>
    </row>
    <row r="360" spans="1:12" x14ac:dyDescent="0.3">
      <c r="A360" t="s">
        <v>706</v>
      </c>
      <c r="B360" t="s">
        <v>707</v>
      </c>
      <c r="C360" t="s">
        <v>732</v>
      </c>
      <c r="D360" t="s">
        <v>731</v>
      </c>
      <c r="E360" s="13">
        <v>332.85399999999998</v>
      </c>
      <c r="F360" s="13">
        <v>193.23373564345101</v>
      </c>
      <c r="G360" s="13">
        <v>0.35815591639002298</v>
      </c>
      <c r="H360" s="13">
        <v>193.59189155984103</v>
      </c>
      <c r="I360" s="13">
        <f t="shared" si="20"/>
        <v>58.053601772383992</v>
      </c>
      <c r="J360" s="13">
        <f t="shared" si="21"/>
        <v>0.10760150588246589</v>
      </c>
      <c r="K360" s="13">
        <f t="shared" si="22"/>
        <v>58.161203278266463</v>
      </c>
      <c r="L360" t="str">
        <f t="shared" si="23"/>
        <v xml:space="preserve">('Hillingdon','E09000017','E05000336','Northwood Hills',332.854,193.233735643451,0.358155916390023,193.591891559841,58.053601772384,0.107601505882466,58.1612032782665), </v>
      </c>
    </row>
    <row r="361" spans="1:12" x14ac:dyDescent="0.3">
      <c r="A361" t="s">
        <v>706</v>
      </c>
      <c r="B361" t="s">
        <v>707</v>
      </c>
      <c r="C361" t="s">
        <v>734</v>
      </c>
      <c r="D361" t="s">
        <v>733</v>
      </c>
      <c r="E361" s="13">
        <v>274.83300000000003</v>
      </c>
      <c r="F361" s="13">
        <v>119.72554025823101</v>
      </c>
      <c r="G361" s="13">
        <v>0.506334000842804</v>
      </c>
      <c r="H361" s="13">
        <v>120.23187425907381</v>
      </c>
      <c r="I361" s="13">
        <f t="shared" si="20"/>
        <v>43.563014724662246</v>
      </c>
      <c r="J361" s="13">
        <f t="shared" si="21"/>
        <v>0.1842333347315657</v>
      </c>
      <c r="K361" s="13">
        <f t="shared" si="22"/>
        <v>43.747248059393812</v>
      </c>
      <c r="L361" t="str">
        <f t="shared" si="23"/>
        <v xml:space="preserve">('Hillingdon','E09000017','E05000337','Pinkwell',274.833,119.725540258231,0.506334000842804,120.231874259074,43.5630147246622,0.184233334731566,43.7472480593938), </v>
      </c>
    </row>
    <row r="362" spans="1:12" x14ac:dyDescent="0.3">
      <c r="A362" t="s">
        <v>706</v>
      </c>
      <c r="B362" t="s">
        <v>707</v>
      </c>
      <c r="C362" t="s">
        <v>736</v>
      </c>
      <c r="D362" t="s">
        <v>735</v>
      </c>
      <c r="E362" s="13">
        <v>741.79499999999996</v>
      </c>
      <c r="F362" s="13">
        <v>442.39634019743698</v>
      </c>
      <c r="G362" s="13">
        <v>3.3413032937151801</v>
      </c>
      <c r="H362" s="13">
        <v>445.73764349115214</v>
      </c>
      <c r="I362" s="13">
        <f t="shared" si="20"/>
        <v>59.63862525326229</v>
      </c>
      <c r="J362" s="13">
        <f t="shared" si="21"/>
        <v>0.45043486323245374</v>
      </c>
      <c r="K362" s="13">
        <f t="shared" si="22"/>
        <v>60.089060116494743</v>
      </c>
      <c r="L362" t="str">
        <f t="shared" si="23"/>
        <v xml:space="preserve">('Hillingdon','E09000017','E05000338','South Ruislip',741.795,442.396340197437,3.34130329371518,445.737643491152,59.6386252532623,0.450434863232454,60.0890601164947), </v>
      </c>
    </row>
    <row r="363" spans="1:12" x14ac:dyDescent="0.3">
      <c r="A363" t="s">
        <v>706</v>
      </c>
      <c r="B363" t="s">
        <v>707</v>
      </c>
      <c r="C363" t="s">
        <v>738</v>
      </c>
      <c r="D363" t="s">
        <v>737</v>
      </c>
      <c r="E363" s="13">
        <v>349.83300000000003</v>
      </c>
      <c r="F363" s="13">
        <v>145.87733732966001</v>
      </c>
      <c r="G363" s="13">
        <v>5.7250411792913196</v>
      </c>
      <c r="H363" s="13">
        <v>151.60237850895132</v>
      </c>
      <c r="I363" s="13">
        <f t="shared" si="20"/>
        <v>41.699135681785307</v>
      </c>
      <c r="J363" s="13">
        <f t="shared" si="21"/>
        <v>1.6365068988035203</v>
      </c>
      <c r="K363" s="13">
        <f t="shared" si="22"/>
        <v>43.335642580588825</v>
      </c>
      <c r="L363" t="str">
        <f t="shared" si="23"/>
        <v xml:space="preserve">('Hillingdon','E09000017','E05000339','Townfield',349.833,145.87733732966,5.72504117929132,151.602378508951,41.6991356817853,1.63650689880352,43.3356425805888), </v>
      </c>
    </row>
    <row r="364" spans="1:12" x14ac:dyDescent="0.3">
      <c r="A364" t="s">
        <v>706</v>
      </c>
      <c r="B364" t="s">
        <v>707</v>
      </c>
      <c r="C364" t="s">
        <v>740</v>
      </c>
      <c r="D364" t="s">
        <v>739</v>
      </c>
      <c r="E364" s="13">
        <v>464.11799999999999</v>
      </c>
      <c r="F364" s="13">
        <v>264.994395646783</v>
      </c>
      <c r="G364" s="13">
        <v>4.6094204400668799</v>
      </c>
      <c r="H364" s="13">
        <v>269.60381608684986</v>
      </c>
      <c r="I364" s="13">
        <f t="shared" si="20"/>
        <v>57.096340940619193</v>
      </c>
      <c r="J364" s="13">
        <f t="shared" si="21"/>
        <v>0.99315700749957547</v>
      </c>
      <c r="K364" s="13">
        <f t="shared" si="22"/>
        <v>58.089497948118776</v>
      </c>
      <c r="L364" t="str">
        <f t="shared" si="23"/>
        <v xml:space="preserve">('Hillingdon','E09000017','E05000340','Uxbridge North',464.118,264.994395646783,4.60942044006688,269.60381608685,57.0963409406192,0.993157007499575,58.0894979481188), </v>
      </c>
    </row>
    <row r="365" spans="1:12" x14ac:dyDescent="0.3">
      <c r="A365" t="s">
        <v>706</v>
      </c>
      <c r="B365" t="s">
        <v>707</v>
      </c>
      <c r="C365" t="s">
        <v>742</v>
      </c>
      <c r="D365" t="s">
        <v>741</v>
      </c>
      <c r="E365" s="13">
        <v>311.447</v>
      </c>
      <c r="F365" s="13">
        <v>119.173038093006</v>
      </c>
      <c r="G365" s="13">
        <v>23.116867009434301</v>
      </c>
      <c r="H365" s="13">
        <v>142.28990510244029</v>
      </c>
      <c r="I365" s="13">
        <f t="shared" si="20"/>
        <v>38.264307600653083</v>
      </c>
      <c r="J365" s="13">
        <f t="shared" si="21"/>
        <v>7.4224079889786383</v>
      </c>
      <c r="K365" s="13">
        <f t="shared" si="22"/>
        <v>45.686715589631717</v>
      </c>
      <c r="L365" t="str">
        <f t="shared" si="23"/>
        <v xml:space="preserve">('Hillingdon','E09000017','E05000341','Uxbridge South',311.447,119.173038093006,23.1168670094343,142.28990510244,38.2643076006531,7.42240798897864,45.6867155896317), </v>
      </c>
    </row>
    <row r="366" spans="1:12" x14ac:dyDescent="0.3">
      <c r="A366" t="s">
        <v>706</v>
      </c>
      <c r="B366" t="s">
        <v>707</v>
      </c>
      <c r="C366" t="s">
        <v>744</v>
      </c>
      <c r="D366" t="s">
        <v>743</v>
      </c>
      <c r="E366" s="13">
        <v>349.07</v>
      </c>
      <c r="F366" s="13">
        <v>167.69916324122599</v>
      </c>
      <c r="G366" s="13">
        <v>16.3037548416684</v>
      </c>
      <c r="H366" s="13">
        <v>184.00291808289438</v>
      </c>
      <c r="I366" s="13">
        <f t="shared" si="20"/>
        <v>48.041700301150478</v>
      </c>
      <c r="J366" s="13">
        <f t="shared" si="21"/>
        <v>4.6706261900674368</v>
      </c>
      <c r="K366" s="13">
        <f t="shared" si="22"/>
        <v>52.712326491217922</v>
      </c>
      <c r="L366" t="str">
        <f t="shared" si="23"/>
        <v xml:space="preserve">('Hillingdon','E09000017','E05000342','West Drayton',349.07,167.699163241226,16.3037548416684,184.002918082894,48.0417003011505,4.67062619006744,52.7123264912179), </v>
      </c>
    </row>
    <row r="367" spans="1:12" x14ac:dyDescent="0.3">
      <c r="A367" t="s">
        <v>706</v>
      </c>
      <c r="B367" t="s">
        <v>707</v>
      </c>
      <c r="C367" t="s">
        <v>746</v>
      </c>
      <c r="D367" t="s">
        <v>745</v>
      </c>
      <c r="E367" s="13">
        <v>438.74</v>
      </c>
      <c r="F367" s="13">
        <v>278.31577930647501</v>
      </c>
      <c r="G367" s="13">
        <v>14.0288956688679</v>
      </c>
      <c r="H367" s="13">
        <v>292.34467497534291</v>
      </c>
      <c r="I367" s="13">
        <f t="shared" si="20"/>
        <v>63.435241670801609</v>
      </c>
      <c r="J367" s="13">
        <f t="shared" si="21"/>
        <v>3.197541976767083</v>
      </c>
      <c r="K367" s="13">
        <f t="shared" si="22"/>
        <v>66.632783647568701</v>
      </c>
      <c r="L367" t="str">
        <f t="shared" si="23"/>
        <v xml:space="preserve">('Hillingdon','E09000017','E05000343','West Ruislip',438.74,278.315779306475,14.0288956688679,292.344674975343,63.4352416708016,3.19754197676708,66.6327836475687), </v>
      </c>
    </row>
    <row r="368" spans="1:12" x14ac:dyDescent="0.3">
      <c r="A368" t="s">
        <v>706</v>
      </c>
      <c r="B368" t="s">
        <v>707</v>
      </c>
      <c r="C368" t="s">
        <v>748</v>
      </c>
      <c r="D368" t="s">
        <v>747</v>
      </c>
      <c r="E368" s="13">
        <v>232.126</v>
      </c>
      <c r="F368" s="13">
        <v>118.878829153436</v>
      </c>
      <c r="G368" s="13">
        <v>6.7299249442772897</v>
      </c>
      <c r="H368" s="13">
        <v>125.60875409771329</v>
      </c>
      <c r="I368" s="13">
        <f t="shared" si="20"/>
        <v>51.213060645268513</v>
      </c>
      <c r="J368" s="13">
        <f t="shared" si="21"/>
        <v>2.8992551219067617</v>
      </c>
      <c r="K368" s="13">
        <f t="shared" si="22"/>
        <v>54.112315767175275</v>
      </c>
      <c r="L368" t="str">
        <f t="shared" si="23"/>
        <v xml:space="preserve">('Hillingdon','E09000017','E05000344','Yeading',232.126,118.878829153436,6.72992494427729,125.608754097713,51.2130606452685,2.89925512190676,54.1123157671753), </v>
      </c>
    </row>
    <row r="369" spans="1:12" x14ac:dyDescent="0.3">
      <c r="A369" t="s">
        <v>706</v>
      </c>
      <c r="B369" t="s">
        <v>707</v>
      </c>
      <c r="C369" t="s">
        <v>750</v>
      </c>
      <c r="D369" t="s">
        <v>749</v>
      </c>
      <c r="E369" s="13">
        <v>402.25099999999998</v>
      </c>
      <c r="F369" s="13">
        <v>201.25045460441299</v>
      </c>
      <c r="G369" s="13">
        <v>22.474229923177901</v>
      </c>
      <c r="H369" s="13">
        <v>223.72468452759091</v>
      </c>
      <c r="I369" s="13">
        <f t="shared" si="20"/>
        <v>50.031063839347325</v>
      </c>
      <c r="J369" s="13">
        <f t="shared" si="21"/>
        <v>5.5871159855855925</v>
      </c>
      <c r="K369" s="13">
        <f t="shared" si="22"/>
        <v>55.618179824932923</v>
      </c>
      <c r="L369" t="str">
        <f t="shared" si="23"/>
        <v xml:space="preserve">('Hillingdon','E09000017','E05000345','Yiewsley',402.251,201.250454604413,22.4742299231779,223.724684527591,50.0310638393473,5.58711598558559,55.6181798249329), </v>
      </c>
    </row>
    <row r="370" spans="1:12" x14ac:dyDescent="0.3">
      <c r="A370" t="s">
        <v>751</v>
      </c>
      <c r="B370" t="s">
        <v>753</v>
      </c>
      <c r="C370" t="s">
        <v>754</v>
      </c>
      <c r="D370" t="s">
        <v>752</v>
      </c>
      <c r="E370" s="13">
        <v>444.84100000000001</v>
      </c>
      <c r="F370" s="13">
        <v>239.17801741621199</v>
      </c>
      <c r="G370" s="13">
        <v>30.711977607766801</v>
      </c>
      <c r="H370" s="13">
        <v>269.88999502397877</v>
      </c>
      <c r="I370" s="13">
        <f t="shared" si="20"/>
        <v>53.767080241302388</v>
      </c>
      <c r="J370" s="13">
        <f t="shared" si="21"/>
        <v>6.9040348366645157</v>
      </c>
      <c r="K370" s="13">
        <f t="shared" si="22"/>
        <v>60.67111507796691</v>
      </c>
      <c r="L370" t="str">
        <f t="shared" si="23"/>
        <v xml:space="preserve">('Hounslow','E09000018','E05000346','Bedfont',444.841,239.178017416212,30.7119776077668,269.889995023979,53.7670802413024,6.90403483666452,60.6711150779669), </v>
      </c>
    </row>
    <row r="371" spans="1:12" x14ac:dyDescent="0.3">
      <c r="A371" t="s">
        <v>751</v>
      </c>
      <c r="B371" t="s">
        <v>753</v>
      </c>
      <c r="C371" t="s">
        <v>756</v>
      </c>
      <c r="D371" t="s">
        <v>755</v>
      </c>
      <c r="E371" s="13">
        <v>318.351</v>
      </c>
      <c r="F371" s="13">
        <v>128.48517954295301</v>
      </c>
      <c r="G371" s="13">
        <v>8.2200174489445494</v>
      </c>
      <c r="H371" s="13">
        <v>136.70519699189757</v>
      </c>
      <c r="I371" s="13">
        <f t="shared" si="20"/>
        <v>40.3595966536788</v>
      </c>
      <c r="J371" s="13">
        <f t="shared" si="21"/>
        <v>2.58206113658966</v>
      </c>
      <c r="K371" s="13">
        <f t="shared" si="22"/>
        <v>42.941657790268465</v>
      </c>
      <c r="L371" t="str">
        <f t="shared" si="23"/>
        <v xml:space="preserve">('Hounslow','E09000018','E05000347','Brentford',318.351,128.485179542953,8.22001744894455,136.705196991898,40.3595966536788,2.58206113658966,42.9416577902685), </v>
      </c>
    </row>
    <row r="372" spans="1:12" x14ac:dyDescent="0.3">
      <c r="A372" t="s">
        <v>751</v>
      </c>
      <c r="B372" t="s">
        <v>753</v>
      </c>
      <c r="C372" t="s">
        <v>758</v>
      </c>
      <c r="D372" t="s">
        <v>757</v>
      </c>
      <c r="E372" s="13">
        <v>225.923</v>
      </c>
      <c r="F372" s="13">
        <v>108.046008887832</v>
      </c>
      <c r="G372" s="13">
        <v>22.083308884016201</v>
      </c>
      <c r="H372" s="13">
        <v>130.12931777184821</v>
      </c>
      <c r="I372" s="13">
        <f t="shared" si="20"/>
        <v>47.824262641622148</v>
      </c>
      <c r="J372" s="13">
        <f t="shared" si="21"/>
        <v>9.7747059325594119</v>
      </c>
      <c r="K372" s="13">
        <f t="shared" si="22"/>
        <v>57.598968574181562</v>
      </c>
      <c r="L372" t="str">
        <f t="shared" si="23"/>
        <v xml:space="preserve">('Hounslow','E09000018','E05000348','Chiswick Homefields',225.923,108.046008887832,22.0833088840162,130.129317771848,47.8242626416221,9.77470593255941,57.5989685741816), </v>
      </c>
    </row>
    <row r="373" spans="1:12" x14ac:dyDescent="0.3">
      <c r="A373" t="s">
        <v>751</v>
      </c>
      <c r="B373" t="s">
        <v>753</v>
      </c>
      <c r="C373" t="s">
        <v>760</v>
      </c>
      <c r="D373" t="s">
        <v>759</v>
      </c>
      <c r="E373" s="13">
        <v>208.00700000000001</v>
      </c>
      <c r="F373" s="13">
        <v>88.808428137369006</v>
      </c>
      <c r="G373" s="13">
        <v>17.4061907765843</v>
      </c>
      <c r="H373" s="13">
        <v>106.2146189139533</v>
      </c>
      <c r="I373" s="13">
        <f t="shared" si="20"/>
        <v>42.694922833062833</v>
      </c>
      <c r="J373" s="13">
        <f t="shared" si="21"/>
        <v>8.3680793322264631</v>
      </c>
      <c r="K373" s="13">
        <f t="shared" si="22"/>
        <v>51.063002165289298</v>
      </c>
      <c r="L373" t="str">
        <f t="shared" si="23"/>
        <v xml:space="preserve">('Hounslow','E09000018','E05000349','Chiswick Riverside',208.007,88.808428137369,17.4061907765843,106.214618913953,42.6949228330628,8.36807933222646,51.0630021652893), </v>
      </c>
    </row>
    <row r="374" spans="1:12" x14ac:dyDescent="0.3">
      <c r="A374" t="s">
        <v>751</v>
      </c>
      <c r="B374" t="s">
        <v>753</v>
      </c>
      <c r="C374" t="s">
        <v>762</v>
      </c>
      <c r="D374" t="s">
        <v>761</v>
      </c>
      <c r="E374" s="13">
        <v>272.63</v>
      </c>
      <c r="F374" s="13">
        <v>108.870089669267</v>
      </c>
      <c r="G374" s="13">
        <v>3.4172995759448201</v>
      </c>
      <c r="H374" s="13">
        <v>112.28738924521183</v>
      </c>
      <c r="I374" s="13">
        <f t="shared" si="20"/>
        <v>39.933275747081026</v>
      </c>
      <c r="J374" s="13">
        <f t="shared" si="21"/>
        <v>1.2534569108112901</v>
      </c>
      <c r="K374" s="13">
        <f t="shared" si="22"/>
        <v>41.186732657892314</v>
      </c>
      <c r="L374" t="str">
        <f t="shared" si="23"/>
        <v xml:space="preserve">('Hounslow','E09000018','E05000350','Cranford',272.63,108.870089669267,3.41729957594482,112.287389245212,39.933275747081,1.25345691081129,41.1867326578923), </v>
      </c>
    </row>
    <row r="375" spans="1:12" x14ac:dyDescent="0.3">
      <c r="A375" t="s">
        <v>751</v>
      </c>
      <c r="B375" t="s">
        <v>753</v>
      </c>
      <c r="C375" t="s">
        <v>764</v>
      </c>
      <c r="D375" t="s">
        <v>763</v>
      </c>
      <c r="E375" s="13">
        <v>338.44799999999998</v>
      </c>
      <c r="F375" s="13">
        <v>159.69856952028101</v>
      </c>
      <c r="G375" s="13">
        <v>15.9103115569526</v>
      </c>
      <c r="H375" s="13">
        <v>175.6088810772336</v>
      </c>
      <c r="I375" s="13">
        <f t="shared" si="20"/>
        <v>47.185555689583339</v>
      </c>
      <c r="J375" s="13">
        <f t="shared" si="21"/>
        <v>4.7009619075759357</v>
      </c>
      <c r="K375" s="13">
        <f t="shared" si="22"/>
        <v>51.886517597159276</v>
      </c>
      <c r="L375" t="str">
        <f t="shared" si="23"/>
        <v xml:space="preserve">('Hounslow','E09000018','E05000351','Feltham North',338.448,159.698569520281,15.9103115569526,175.608881077234,47.1855556895833,4.70096190757594,51.8865175971593), </v>
      </c>
    </row>
    <row r="376" spans="1:12" x14ac:dyDescent="0.3">
      <c r="A376" t="s">
        <v>751</v>
      </c>
      <c r="B376" t="s">
        <v>753</v>
      </c>
      <c r="C376" t="s">
        <v>766</v>
      </c>
      <c r="D376" t="s">
        <v>765</v>
      </c>
      <c r="E376" s="13">
        <v>318.10500000000002</v>
      </c>
      <c r="F376" s="13">
        <v>180.393592046984</v>
      </c>
      <c r="G376" s="13">
        <v>7.4327226506908399</v>
      </c>
      <c r="H376" s="13">
        <v>187.82631469767483</v>
      </c>
      <c r="I376" s="13">
        <f t="shared" si="20"/>
        <v>56.708820058466223</v>
      </c>
      <c r="J376" s="13">
        <f t="shared" si="21"/>
        <v>2.3365626603451184</v>
      </c>
      <c r="K376" s="13">
        <f t="shared" si="22"/>
        <v>59.045382718811346</v>
      </c>
      <c r="L376" t="str">
        <f t="shared" si="23"/>
        <v xml:space="preserve">('Hounslow','E09000018','E05000352','Feltham West',318.105,180.393592046984,7.43272265069084,187.826314697675,56.7088200584662,2.33656266034512,59.0453827188113), </v>
      </c>
    </row>
    <row r="377" spans="1:12" x14ac:dyDescent="0.3">
      <c r="A377" t="s">
        <v>751</v>
      </c>
      <c r="B377" t="s">
        <v>753</v>
      </c>
      <c r="C377" t="s">
        <v>768</v>
      </c>
      <c r="D377" t="s">
        <v>767</v>
      </c>
      <c r="E377" s="13">
        <v>323.25799999999998</v>
      </c>
      <c r="F377" s="13">
        <v>175.92562448173001</v>
      </c>
      <c r="G377" s="13">
        <v>10.0162021513616</v>
      </c>
      <c r="H377" s="13">
        <v>185.94182663309161</v>
      </c>
      <c r="I377" s="13">
        <f t="shared" si="20"/>
        <v>54.422666873435467</v>
      </c>
      <c r="J377" s="13">
        <f t="shared" si="21"/>
        <v>3.0985164021807972</v>
      </c>
      <c r="K377" s="13">
        <f t="shared" si="22"/>
        <v>57.521183275616259</v>
      </c>
      <c r="L377" t="str">
        <f t="shared" si="23"/>
        <v xml:space="preserve">('Hounslow','E09000018','E05000353','Hanworth',323.258,175.92562448173,10.0162021513616,185.941826633092,54.4226668734355,3.0985164021808,57.5211832756163), </v>
      </c>
    </row>
    <row r="378" spans="1:12" x14ac:dyDescent="0.3">
      <c r="A378" t="s">
        <v>751</v>
      </c>
      <c r="B378" t="s">
        <v>753</v>
      </c>
      <c r="C378" t="s">
        <v>770</v>
      </c>
      <c r="D378" t="s">
        <v>769</v>
      </c>
      <c r="E378" s="13">
        <v>366.12599999999998</v>
      </c>
      <c r="F378" s="13">
        <v>210.66288328131199</v>
      </c>
      <c r="G378" s="13">
        <v>2.1500838652657999</v>
      </c>
      <c r="H378" s="13">
        <v>212.81296714657779</v>
      </c>
      <c r="I378" s="13">
        <f t="shared" si="20"/>
        <v>57.53835654428039</v>
      </c>
      <c r="J378" s="13">
        <f t="shared" si="21"/>
        <v>0.58725243912363501</v>
      </c>
      <c r="K378" s="13">
        <f t="shared" si="22"/>
        <v>58.125608983404021</v>
      </c>
      <c r="L378" t="str">
        <f t="shared" si="23"/>
        <v xml:space="preserve">('Hounslow','E09000018','E05000354','Hanworth Park',366.126,210.662883281312,2.1500838652658,212.812967146578,57.5383565442804,0.587252439123635,58.125608983404), </v>
      </c>
    </row>
    <row r="379" spans="1:12" x14ac:dyDescent="0.3">
      <c r="A379" t="s">
        <v>751</v>
      </c>
      <c r="B379" t="s">
        <v>753</v>
      </c>
      <c r="C379" t="s">
        <v>772</v>
      </c>
      <c r="D379" t="s">
        <v>771</v>
      </c>
      <c r="E379" s="13">
        <v>168.47800000000001</v>
      </c>
      <c r="F379" s="13">
        <v>54.951326152815099</v>
      </c>
      <c r="G379" s="13">
        <v>1.9031975005079999E-2</v>
      </c>
      <c r="H379" s="13">
        <v>54.970358127820177</v>
      </c>
      <c r="I379" s="13">
        <f t="shared" si="20"/>
        <v>32.616321509523551</v>
      </c>
      <c r="J379" s="13">
        <f t="shared" si="21"/>
        <v>1.1296415558755445E-2</v>
      </c>
      <c r="K379" s="13">
        <f t="shared" si="22"/>
        <v>32.627617925082305</v>
      </c>
      <c r="L379" t="str">
        <f t="shared" si="23"/>
        <v xml:space="preserve">('Hounslow','E09000018','E05000355','Heston Central',168.478,54.9513261528151,0.01903197500508,54.9703581278202,32.6163215095236,0.0112964155587554,32.6276179250823), </v>
      </c>
    </row>
    <row r="380" spans="1:12" x14ac:dyDescent="0.3">
      <c r="A380" t="s">
        <v>751</v>
      </c>
      <c r="B380" t="s">
        <v>753</v>
      </c>
      <c r="C380" t="s">
        <v>774</v>
      </c>
      <c r="D380" t="s">
        <v>773</v>
      </c>
      <c r="E380" s="13">
        <v>205.91300000000001</v>
      </c>
      <c r="F380" s="13">
        <v>91.095520056155195</v>
      </c>
      <c r="G380" s="13">
        <v>0.106125091649696</v>
      </c>
      <c r="H380" s="13">
        <v>91.201645147804896</v>
      </c>
      <c r="I380" s="13">
        <f t="shared" si="20"/>
        <v>44.239810044123097</v>
      </c>
      <c r="J380" s="13">
        <f t="shared" si="21"/>
        <v>5.1538801168306995E-2</v>
      </c>
      <c r="K380" s="13">
        <f t="shared" si="22"/>
        <v>44.291348845291409</v>
      </c>
      <c r="L380" t="str">
        <f t="shared" si="23"/>
        <v xml:space="preserve">('Hounslow','E09000018','E05000356','Heston East',205.913,91.0955200561552,0.106125091649696,91.2016451478049,44.2398100441231,0.051538801168307,44.2913488452914), </v>
      </c>
    </row>
    <row r="381" spans="1:12" x14ac:dyDescent="0.3">
      <c r="A381" t="s">
        <v>751</v>
      </c>
      <c r="B381" t="s">
        <v>753</v>
      </c>
      <c r="C381" t="s">
        <v>776</v>
      </c>
      <c r="D381" t="s">
        <v>775</v>
      </c>
      <c r="E381" s="13">
        <v>382.65699999999998</v>
      </c>
      <c r="F381" s="13">
        <v>197.119175517022</v>
      </c>
      <c r="G381" s="13">
        <v>2.0171199328297398</v>
      </c>
      <c r="H381" s="13">
        <v>199.13629544985173</v>
      </c>
      <c r="I381" s="13">
        <f t="shared" si="20"/>
        <v>51.513280958409759</v>
      </c>
      <c r="J381" s="13">
        <f t="shared" si="21"/>
        <v>0.52713524980066739</v>
      </c>
      <c r="K381" s="13">
        <f t="shared" si="22"/>
        <v>52.040416208210416</v>
      </c>
      <c r="L381" t="str">
        <f t="shared" si="23"/>
        <v xml:space="preserve">('Hounslow','E09000018','E05000357','Heston West',382.657,197.119175517022,2.01711993282974,199.136295449852,51.5132809584098,0.527135249800667,52.0404162082104), </v>
      </c>
    </row>
    <row r="382" spans="1:12" x14ac:dyDescent="0.3">
      <c r="A382" t="s">
        <v>751</v>
      </c>
      <c r="B382" t="s">
        <v>753</v>
      </c>
      <c r="C382" t="s">
        <v>778</v>
      </c>
      <c r="D382" t="s">
        <v>777</v>
      </c>
      <c r="E382" s="13">
        <v>173.393</v>
      </c>
      <c r="F382" s="13">
        <v>46.692802249689798</v>
      </c>
      <c r="G382" s="13">
        <v>2.5121850003399998E-3</v>
      </c>
      <c r="H382" s="13">
        <v>46.69531443469014</v>
      </c>
      <c r="I382" s="13">
        <f t="shared" si="20"/>
        <v>26.928885393118406</v>
      </c>
      <c r="J382" s="13">
        <f t="shared" si="21"/>
        <v>1.4488387653134786E-3</v>
      </c>
      <c r="K382" s="13">
        <f t="shared" si="22"/>
        <v>26.93033423188372</v>
      </c>
      <c r="L382" t="str">
        <f t="shared" si="23"/>
        <v xml:space="preserve">('Hounslow','E09000018','E05000358','Hounslow Central',173.393,46.6928022496898,0.00251218500034,46.6953144346901,26.9288853931184,0.00144883876531348,26.9303342318837), </v>
      </c>
    </row>
    <row r="383" spans="1:12" x14ac:dyDescent="0.3">
      <c r="A383" t="s">
        <v>751</v>
      </c>
      <c r="B383" t="s">
        <v>753</v>
      </c>
      <c r="C383" t="s">
        <v>780</v>
      </c>
      <c r="D383" t="s">
        <v>779</v>
      </c>
      <c r="E383" s="13">
        <v>278.178</v>
      </c>
      <c r="F383" s="13">
        <v>163.82948544124901</v>
      </c>
      <c r="G383" s="13">
        <v>2.4531301970268</v>
      </c>
      <c r="H383" s="13">
        <v>166.28261563827581</v>
      </c>
      <c r="I383" s="13">
        <f t="shared" si="20"/>
        <v>58.89376062853605</v>
      </c>
      <c r="J383" s="13">
        <f t="shared" si="21"/>
        <v>0.88185629238358176</v>
      </c>
      <c r="K383" s="13">
        <f t="shared" si="22"/>
        <v>59.775616920919624</v>
      </c>
      <c r="L383" t="str">
        <f t="shared" si="23"/>
        <v xml:space="preserve">('Hounslow','E09000018','E05000359','Hounslow Heath',278.178,163.829485441249,2.4531301970268,166.282615638276,58.8937606285361,0.881856292383582,59.7756169209196), </v>
      </c>
    </row>
    <row r="384" spans="1:12" x14ac:dyDescent="0.3">
      <c r="A384" t="s">
        <v>751</v>
      </c>
      <c r="B384" t="s">
        <v>753</v>
      </c>
      <c r="C384" t="s">
        <v>782</v>
      </c>
      <c r="D384" t="s">
        <v>781</v>
      </c>
      <c r="E384" s="13">
        <v>179.011</v>
      </c>
      <c r="F384" s="13">
        <v>53.186802333254299</v>
      </c>
      <c r="G384" s="13">
        <v>4.3247087797538102</v>
      </c>
      <c r="H384" s="13">
        <v>57.511511113008112</v>
      </c>
      <c r="I384" s="13">
        <f t="shared" si="20"/>
        <v>29.711471548259212</v>
      </c>
      <c r="J384" s="13">
        <f t="shared" si="21"/>
        <v>2.4158899619318426</v>
      </c>
      <c r="K384" s="13">
        <f t="shared" si="22"/>
        <v>32.127361510191058</v>
      </c>
      <c r="L384" t="str">
        <f t="shared" si="23"/>
        <v xml:space="preserve">('Hounslow','E09000018','E05000360','Hounslow South',179.011,53.1868023332543,4.32470877975381,57.5115111130081,29.7114715482592,2.41588996193184,32.1273615101911), </v>
      </c>
    </row>
    <row r="385" spans="1:12" x14ac:dyDescent="0.3">
      <c r="A385" t="s">
        <v>751</v>
      </c>
      <c r="B385" t="s">
        <v>753</v>
      </c>
      <c r="C385" t="s">
        <v>784</v>
      </c>
      <c r="D385" t="s">
        <v>783</v>
      </c>
      <c r="E385" s="13">
        <v>162.018</v>
      </c>
      <c r="F385" s="13">
        <v>38.179064001553797</v>
      </c>
      <c r="G385" s="13">
        <v>0</v>
      </c>
      <c r="H385" s="13">
        <v>38.179064001553797</v>
      </c>
      <c r="I385" s="13">
        <f t="shared" si="20"/>
        <v>23.564705157176238</v>
      </c>
      <c r="J385" s="13">
        <f t="shared" si="21"/>
        <v>0</v>
      </c>
      <c r="K385" s="13">
        <f t="shared" si="22"/>
        <v>23.564705157176238</v>
      </c>
      <c r="L385" t="str">
        <f t="shared" si="23"/>
        <v xml:space="preserve">('Hounslow','E09000018','E05000361','Hounslow West',162.018,38.1790640015538,0,38.1790640015538,23.5647051571762,0,23.5647051571762), </v>
      </c>
    </row>
    <row r="386" spans="1:12" x14ac:dyDescent="0.3">
      <c r="A386" t="s">
        <v>751</v>
      </c>
      <c r="B386" t="s">
        <v>753</v>
      </c>
      <c r="C386" t="s">
        <v>786</v>
      </c>
      <c r="D386" t="s">
        <v>785</v>
      </c>
      <c r="E386" s="13">
        <v>203.089</v>
      </c>
      <c r="F386" s="13">
        <v>62.397901893215597</v>
      </c>
      <c r="G386" s="13">
        <v>15.470770748906</v>
      </c>
      <c r="H386" s="13">
        <v>77.868672642121595</v>
      </c>
      <c r="I386" s="13">
        <f t="shared" si="20"/>
        <v>30.724412397134067</v>
      </c>
      <c r="J386" s="13">
        <f t="shared" si="21"/>
        <v>7.617729541681725</v>
      </c>
      <c r="K386" s="13">
        <f t="shared" si="22"/>
        <v>38.342141938815786</v>
      </c>
      <c r="L386" t="str">
        <f t="shared" si="23"/>
        <v xml:space="preserve">('Hounslow','E09000018','E05000362','Isleworth',203.089,62.3979018932156,15.470770748906,77.8686726421216,30.7244123971341,7.61772954168173,38.3421419388158), </v>
      </c>
    </row>
    <row r="387" spans="1:12" x14ac:dyDescent="0.3">
      <c r="A387" t="s">
        <v>751</v>
      </c>
      <c r="B387" t="s">
        <v>753</v>
      </c>
      <c r="C387" t="s">
        <v>788</v>
      </c>
      <c r="D387" t="s">
        <v>787</v>
      </c>
      <c r="E387" s="13">
        <v>627.78399999999999</v>
      </c>
      <c r="F387" s="13">
        <v>388.36614933002602</v>
      </c>
      <c r="G387" s="13">
        <v>12.651216516345</v>
      </c>
      <c r="H387" s="13">
        <v>401.01736584637104</v>
      </c>
      <c r="I387" s="13">
        <f t="shared" ref="I387:I450" si="24">F387/E387*100</f>
        <v>61.863021250943959</v>
      </c>
      <c r="J387" s="13">
        <f t="shared" ref="J387:J450" si="25">G387/E387*100</f>
        <v>2.0152180553096288</v>
      </c>
      <c r="K387" s="13">
        <f t="shared" ref="K387:K450" si="26">H387/E387*100</f>
        <v>63.87823930625359</v>
      </c>
      <c r="L387" t="str">
        <f t="shared" si="23"/>
        <v xml:space="preserve">('Hounslow','E09000018','E05000363','Osterley and Spring Grove',627.784,388.366149330026,12.651216516345,401.017365846371,61.863021250944,2.01521805530963,63.8782393062536), </v>
      </c>
    </row>
    <row r="388" spans="1:12" x14ac:dyDescent="0.3">
      <c r="A388" t="s">
        <v>751</v>
      </c>
      <c r="B388" t="s">
        <v>753</v>
      </c>
      <c r="C388" t="s">
        <v>790</v>
      </c>
      <c r="D388" t="s">
        <v>789</v>
      </c>
      <c r="E388" s="13">
        <v>285.37799999999999</v>
      </c>
      <c r="F388" s="13">
        <v>125.388660860416</v>
      </c>
      <c r="G388" s="13">
        <v>23.275646016244099</v>
      </c>
      <c r="H388" s="13">
        <v>148.66430687666011</v>
      </c>
      <c r="I388" s="13">
        <f t="shared" si="24"/>
        <v>43.937746028220815</v>
      </c>
      <c r="J388" s="13">
        <f t="shared" si="25"/>
        <v>8.1560758069101684</v>
      </c>
      <c r="K388" s="13">
        <f t="shared" si="26"/>
        <v>52.093821835130996</v>
      </c>
      <c r="L388" t="str">
        <f t="shared" ref="L388:L451" si="27">"('" &amp; A388 &amp; "','" &amp; B388 &amp; "','" &amp; C388 &amp; "','" &amp; D388 &amp; "'," &amp; E388 &amp; "," &amp; F388 &amp; "," &amp; G388 &amp; "," &amp; H388 &amp; "," &amp; I388 &amp; "," &amp; J388 &amp; "," &amp; K388 &amp; "), "</f>
        <v xml:space="preserve">('Hounslow','E09000018','E05000364','Syon',285.378,125.388660860416,23.2756460162441,148.66430687666,43.9377460282208,8.15607580691017,52.093821835131), </v>
      </c>
    </row>
    <row r="389" spans="1:12" x14ac:dyDescent="0.3">
      <c r="A389" t="s">
        <v>751</v>
      </c>
      <c r="B389" t="s">
        <v>753</v>
      </c>
      <c r="C389" t="s">
        <v>792</v>
      </c>
      <c r="D389" t="s">
        <v>791</v>
      </c>
      <c r="E389" s="13">
        <v>176.953</v>
      </c>
      <c r="F389" s="13">
        <v>55.951382490122803</v>
      </c>
      <c r="G389" s="13">
        <v>0.54572441810666295</v>
      </c>
      <c r="H389" s="13">
        <v>56.497106908229469</v>
      </c>
      <c r="I389" s="13">
        <f t="shared" si="24"/>
        <v>31.61934665709132</v>
      </c>
      <c r="J389" s="13">
        <f t="shared" si="25"/>
        <v>0.30840077201667276</v>
      </c>
      <c r="K389" s="13">
        <f t="shared" si="26"/>
        <v>31.927747429107995</v>
      </c>
      <c r="L389" t="str">
        <f t="shared" si="27"/>
        <v xml:space="preserve">('Hounslow','E09000018','E05000365','Turnham Green',176.953,55.9513824901228,0.545724418106663,56.4971069082295,31.6193466570913,0.308400772016673,31.927747429108), </v>
      </c>
    </row>
    <row r="390" spans="1:12" x14ac:dyDescent="0.3">
      <c r="A390" t="s">
        <v>793</v>
      </c>
      <c r="B390" t="s">
        <v>795</v>
      </c>
      <c r="C390" t="s">
        <v>796</v>
      </c>
      <c r="D390" t="s">
        <v>794</v>
      </c>
      <c r="E390" s="13">
        <v>83.012</v>
      </c>
      <c r="F390" s="13">
        <v>29.461896312905999</v>
      </c>
      <c r="G390" s="13">
        <v>0.213957473549299</v>
      </c>
      <c r="H390" s="13">
        <v>29.675853786455299</v>
      </c>
      <c r="I390" s="13">
        <f t="shared" si="24"/>
        <v>35.491129370339223</v>
      </c>
      <c r="J390" s="13">
        <f t="shared" si="25"/>
        <v>0.25774282459078085</v>
      </c>
      <c r="K390" s="13">
        <f t="shared" si="26"/>
        <v>35.748872194930009</v>
      </c>
      <c r="L390" t="str">
        <f t="shared" si="27"/>
        <v xml:space="preserve">('Islington','E09000019','E05000366','Barnsbury',83.012,29.461896312906,0.213957473549299,29.6758537864553,35.4911293703392,0.257742824590781,35.74887219493), </v>
      </c>
    </row>
    <row r="391" spans="1:12" x14ac:dyDescent="0.3">
      <c r="A391" t="s">
        <v>793</v>
      </c>
      <c r="B391" t="s">
        <v>795</v>
      </c>
      <c r="C391" t="s">
        <v>798</v>
      </c>
      <c r="D391" t="s">
        <v>797</v>
      </c>
      <c r="E391" s="13">
        <v>108.26300000000001</v>
      </c>
      <c r="F391" s="13">
        <v>22.2928211852809</v>
      </c>
      <c r="G391" s="13">
        <v>0</v>
      </c>
      <c r="H391" s="13">
        <v>22.2928211852809</v>
      </c>
      <c r="I391" s="13">
        <f t="shared" si="24"/>
        <v>20.591357329171462</v>
      </c>
      <c r="J391" s="13">
        <f t="shared" si="25"/>
        <v>0</v>
      </c>
      <c r="K391" s="13">
        <f t="shared" si="26"/>
        <v>20.591357329171462</v>
      </c>
      <c r="L391" t="str">
        <f t="shared" si="27"/>
        <v xml:space="preserve">('Islington','E09000019','E05000367','Bunhill',108.263,22.2928211852809,0,22.2928211852809,20.5913573291715,0,20.5913573291715), </v>
      </c>
    </row>
    <row r="392" spans="1:12" x14ac:dyDescent="0.3">
      <c r="A392" t="s">
        <v>793</v>
      </c>
      <c r="B392" t="s">
        <v>795</v>
      </c>
      <c r="C392" t="s">
        <v>800</v>
      </c>
      <c r="D392" t="s">
        <v>799</v>
      </c>
      <c r="E392" s="13">
        <v>113.611</v>
      </c>
      <c r="F392" s="13">
        <v>30.741569963102801</v>
      </c>
      <c r="G392" s="13">
        <v>1.35688475093683</v>
      </c>
      <c r="H392" s="13">
        <v>32.098454714039633</v>
      </c>
      <c r="I392" s="13">
        <f t="shared" si="24"/>
        <v>27.058621051749217</v>
      </c>
      <c r="J392" s="13">
        <f t="shared" si="25"/>
        <v>1.1943251541988276</v>
      </c>
      <c r="K392" s="13">
        <f t="shared" si="26"/>
        <v>28.252946205948042</v>
      </c>
      <c r="L392" t="str">
        <f t="shared" si="27"/>
        <v xml:space="preserve">('Islington','E09000019','E05000368','Caledonian',113.611,30.7415699631028,1.35688475093683,32.0984547140396,27.0586210517492,1.19432515419883,28.252946205948), </v>
      </c>
    </row>
    <row r="393" spans="1:12" x14ac:dyDescent="0.3">
      <c r="A393" t="s">
        <v>793</v>
      </c>
      <c r="B393" t="s">
        <v>795</v>
      </c>
      <c r="C393" t="s">
        <v>802</v>
      </c>
      <c r="D393" t="s">
        <v>801</v>
      </c>
      <c r="E393" s="13">
        <v>80.72</v>
      </c>
      <c r="F393" s="13">
        <v>39.094512652145703</v>
      </c>
      <c r="G393" s="13">
        <v>0.49592642693766298</v>
      </c>
      <c r="H393" s="13">
        <v>39.590439079083367</v>
      </c>
      <c r="I393" s="13">
        <f t="shared" si="24"/>
        <v>48.432250560140858</v>
      </c>
      <c r="J393" s="13">
        <f t="shared" si="25"/>
        <v>0.61437862603773907</v>
      </c>
      <c r="K393" s="13">
        <f t="shared" si="26"/>
        <v>49.046629186178606</v>
      </c>
      <c r="L393" t="str">
        <f t="shared" si="27"/>
        <v xml:space="preserve">('Islington','E09000019','E05000369','Canonbury',80.72,39.0945126521457,0.495926426937663,39.5904390790834,48.4322505601409,0.614378626037739,49.0466291861786), </v>
      </c>
    </row>
    <row r="394" spans="1:12" x14ac:dyDescent="0.3">
      <c r="A394" t="s">
        <v>793</v>
      </c>
      <c r="B394" t="s">
        <v>795</v>
      </c>
      <c r="C394" t="s">
        <v>804</v>
      </c>
      <c r="D394" t="s">
        <v>803</v>
      </c>
      <c r="E394" s="13">
        <v>93.263000000000005</v>
      </c>
      <c r="F394" s="13">
        <v>23.0549226422504</v>
      </c>
      <c r="G394" s="13">
        <v>4.7546249995499999E-3</v>
      </c>
      <c r="H394" s="13">
        <v>23.059677267249949</v>
      </c>
      <c r="I394" s="13">
        <f t="shared" si="24"/>
        <v>24.720331366405109</v>
      </c>
      <c r="J394" s="13">
        <f t="shared" si="25"/>
        <v>5.0980828405155307E-3</v>
      </c>
      <c r="K394" s="13">
        <f t="shared" si="26"/>
        <v>24.725429449245624</v>
      </c>
      <c r="L394" t="str">
        <f t="shared" si="27"/>
        <v xml:space="preserve">('Islington','E09000019','E05000370','Clerkenwell',93.263,23.0549226422504,0.00475462499955,23.0596772672499,24.7203313664051,0.00509808284051553,24.7254294492456), </v>
      </c>
    </row>
    <row r="395" spans="1:12" x14ac:dyDescent="0.3">
      <c r="A395" t="s">
        <v>793</v>
      </c>
      <c r="B395" t="s">
        <v>795</v>
      </c>
      <c r="C395" t="s">
        <v>806</v>
      </c>
      <c r="D395" t="s">
        <v>805</v>
      </c>
      <c r="E395" s="13">
        <v>91.626000000000005</v>
      </c>
      <c r="F395" s="13">
        <v>24.577037138527999</v>
      </c>
      <c r="G395" s="13">
        <v>7.7247999954799999E-4</v>
      </c>
      <c r="H395" s="13">
        <v>24.577809618527546</v>
      </c>
      <c r="I395" s="13">
        <f t="shared" si="24"/>
        <v>26.823212994704559</v>
      </c>
      <c r="J395" s="13">
        <f t="shared" si="25"/>
        <v>8.4307947476480467E-4</v>
      </c>
      <c r="K395" s="13">
        <f t="shared" si="26"/>
        <v>26.824056074179321</v>
      </c>
      <c r="L395" t="str">
        <f t="shared" si="27"/>
        <v xml:space="preserve">('Islington','E09000019','E05000371','Finsbury Park',91.626,24.577037138528,0.000772479999548,24.5778096185275,26.8232129947046,0.000843079474764805,26.8240560741793), </v>
      </c>
    </row>
    <row r="396" spans="1:12" x14ac:dyDescent="0.3">
      <c r="A396" t="s">
        <v>793</v>
      </c>
      <c r="B396" t="s">
        <v>795</v>
      </c>
      <c r="C396" t="s">
        <v>808</v>
      </c>
      <c r="D396" t="s">
        <v>807</v>
      </c>
      <c r="E396" s="13">
        <v>100.809</v>
      </c>
      <c r="F396" s="13">
        <v>50.474955070830603</v>
      </c>
      <c r="G396" s="13">
        <v>2.0193122600979999E-2</v>
      </c>
      <c r="H396" s="13">
        <v>50.495148193431582</v>
      </c>
      <c r="I396" s="13">
        <f t="shared" si="24"/>
        <v>50.069889663453267</v>
      </c>
      <c r="J396" s="13">
        <f t="shared" si="25"/>
        <v>2.0031071234691347E-2</v>
      </c>
      <c r="K396" s="13">
        <f t="shared" si="26"/>
        <v>50.089920734687951</v>
      </c>
      <c r="L396" t="str">
        <f t="shared" si="27"/>
        <v xml:space="preserve">('Islington','E09000019','E05000372','Highbury East',100.809,50.4749550708306,0.02019312260098,50.4951481934316,50.0698896634533,0.0200310712346913,50.089920734688), </v>
      </c>
    </row>
    <row r="397" spans="1:12" x14ac:dyDescent="0.3">
      <c r="A397" t="s">
        <v>793</v>
      </c>
      <c r="B397" t="s">
        <v>795</v>
      </c>
      <c r="C397" t="s">
        <v>810</v>
      </c>
      <c r="D397" t="s">
        <v>809</v>
      </c>
      <c r="E397" s="13">
        <v>108.254</v>
      </c>
      <c r="F397" s="13">
        <v>36.356888127844996</v>
      </c>
      <c r="G397" s="13">
        <v>4.7427564655150002E-2</v>
      </c>
      <c r="H397" s="13">
        <v>36.404315692500148</v>
      </c>
      <c r="I397" s="13">
        <f t="shared" si="24"/>
        <v>33.584798832232522</v>
      </c>
      <c r="J397" s="13">
        <f t="shared" si="25"/>
        <v>4.3811373856993741E-2</v>
      </c>
      <c r="K397" s="13">
        <f t="shared" si="26"/>
        <v>33.628610206089519</v>
      </c>
      <c r="L397" t="str">
        <f t="shared" si="27"/>
        <v xml:space="preserve">('Islington','E09000019','E05000373','Highbury West',108.254,36.356888127845,0.04742756465515,36.4043156925001,33.5847988322325,0.0438113738569937,33.6286102060895), </v>
      </c>
    </row>
    <row r="398" spans="1:12" x14ac:dyDescent="0.3">
      <c r="A398" t="s">
        <v>793</v>
      </c>
      <c r="B398" t="s">
        <v>795</v>
      </c>
      <c r="C398" t="s">
        <v>812</v>
      </c>
      <c r="D398" t="s">
        <v>811</v>
      </c>
      <c r="E398" s="13">
        <v>82.471000000000004</v>
      </c>
      <c r="F398" s="13">
        <v>34.648727812702496</v>
      </c>
      <c r="G398" s="13">
        <v>1.64632413748E-2</v>
      </c>
      <c r="H398" s="13">
        <v>34.665191054077297</v>
      </c>
      <c r="I398" s="13">
        <f t="shared" si="24"/>
        <v>42.01322624037843</v>
      </c>
      <c r="J398" s="13">
        <f t="shared" si="25"/>
        <v>1.9962461198239381E-2</v>
      </c>
      <c r="K398" s="13">
        <f t="shared" si="26"/>
        <v>42.03318870157667</v>
      </c>
      <c r="L398" t="str">
        <f t="shared" si="27"/>
        <v xml:space="preserve">('Islington','E09000019','E05000374','Hillrise',82.471,34.6487278127025,0.0164632413748,34.6651910540773,42.0132262403784,0.0199624611982394,42.0331887015767), </v>
      </c>
    </row>
    <row r="399" spans="1:12" x14ac:dyDescent="0.3">
      <c r="A399" t="s">
        <v>793</v>
      </c>
      <c r="B399" t="s">
        <v>795</v>
      </c>
      <c r="C399" t="s">
        <v>814</v>
      </c>
      <c r="D399" t="s">
        <v>813</v>
      </c>
      <c r="E399" s="13">
        <v>100.874</v>
      </c>
      <c r="F399" s="13">
        <v>37.870869136377301</v>
      </c>
      <c r="G399" s="13">
        <v>1.055097993429E-2</v>
      </c>
      <c r="H399" s="13">
        <v>37.881420116311588</v>
      </c>
      <c r="I399" s="13">
        <f t="shared" si="24"/>
        <v>37.542745540354602</v>
      </c>
      <c r="J399" s="13">
        <f t="shared" si="25"/>
        <v>1.0459563350605706E-2</v>
      </c>
      <c r="K399" s="13">
        <f t="shared" si="26"/>
        <v>37.553205103705203</v>
      </c>
      <c r="L399" t="str">
        <f t="shared" si="27"/>
        <v xml:space="preserve">('Islington','E09000019','E05000375','Holloway',100.874,37.8708691363773,0.01055097993429,37.8814201163116,37.5427455403546,0.0104595633506057,37.5532051037052), </v>
      </c>
    </row>
    <row r="400" spans="1:12" x14ac:dyDescent="0.3">
      <c r="A400" t="s">
        <v>793</v>
      </c>
      <c r="B400" t="s">
        <v>795</v>
      </c>
      <c r="C400" t="s">
        <v>816</v>
      </c>
      <c r="D400" t="s">
        <v>815</v>
      </c>
      <c r="E400" s="13">
        <v>102.75</v>
      </c>
      <c r="F400" s="13">
        <v>36.358017208401797</v>
      </c>
      <c r="G400" s="13">
        <v>8.9513949990899996E-3</v>
      </c>
      <c r="H400" s="13">
        <v>36.366968603400885</v>
      </c>
      <c r="I400" s="13">
        <f t="shared" si="24"/>
        <v>35.384931589685451</v>
      </c>
      <c r="J400" s="13">
        <f t="shared" si="25"/>
        <v>8.7118199504525543E-3</v>
      </c>
      <c r="K400" s="13">
        <f t="shared" si="26"/>
        <v>35.393643409635899</v>
      </c>
      <c r="L400" t="str">
        <f t="shared" si="27"/>
        <v xml:space="preserve">('Islington','E09000019','E05000376','Junction',102.75,36.3580172084018,0.00895139499909,36.3669686034009,35.3849315896855,0.00871181995045255,35.3936434096359), </v>
      </c>
    </row>
    <row r="401" spans="1:12" x14ac:dyDescent="0.3">
      <c r="A401" t="s">
        <v>793</v>
      </c>
      <c r="B401" t="s">
        <v>795</v>
      </c>
      <c r="C401" t="s">
        <v>818</v>
      </c>
      <c r="D401" t="s">
        <v>817</v>
      </c>
      <c r="E401" s="13">
        <v>82.68</v>
      </c>
      <c r="F401" s="13">
        <v>39.761946079671603</v>
      </c>
      <c r="G401" s="13">
        <v>1.4293829951139999E-2</v>
      </c>
      <c r="H401" s="13">
        <v>39.776239909622745</v>
      </c>
      <c r="I401" s="13">
        <f t="shared" si="24"/>
        <v>48.091371649336715</v>
      </c>
      <c r="J401" s="13">
        <f t="shared" si="25"/>
        <v>1.7288134919134009E-2</v>
      </c>
      <c r="K401" s="13">
        <f t="shared" si="26"/>
        <v>48.108659784255856</v>
      </c>
      <c r="L401" t="str">
        <f t="shared" si="27"/>
        <v xml:space="preserve">('Islington','E09000019','E05000377','Mildmay',82.68,39.7619460796716,0.01429382995114,39.7762399096227,48.0913716493367,0.017288134919134,48.1086597842559), </v>
      </c>
    </row>
    <row r="402" spans="1:12" x14ac:dyDescent="0.3">
      <c r="A402" t="s">
        <v>793</v>
      </c>
      <c r="B402" t="s">
        <v>795</v>
      </c>
      <c r="C402" t="s">
        <v>819</v>
      </c>
      <c r="D402" t="s">
        <v>1398</v>
      </c>
      <c r="E402" s="13">
        <v>84.581999999999994</v>
      </c>
      <c r="F402" s="13">
        <v>34.698581261666298</v>
      </c>
      <c r="G402" s="13">
        <v>0</v>
      </c>
      <c r="H402" s="13">
        <v>34.698581261666298</v>
      </c>
      <c r="I402" s="13">
        <f t="shared" si="24"/>
        <v>41.023599893199851</v>
      </c>
      <c r="J402" s="13">
        <f t="shared" si="25"/>
        <v>0</v>
      </c>
      <c r="K402" s="13">
        <f t="shared" si="26"/>
        <v>41.023599893199851</v>
      </c>
      <c r="L402" t="str">
        <f t="shared" si="27"/>
        <v xml:space="preserve">('Islington','E09000019','E05000378','St. Georges',84.582,34.6985812616663,0,34.6985812616663,41.0235998931999,0,41.0235998931999), </v>
      </c>
    </row>
    <row r="403" spans="1:12" x14ac:dyDescent="0.3">
      <c r="A403" t="s">
        <v>793</v>
      </c>
      <c r="B403" t="s">
        <v>795</v>
      </c>
      <c r="C403" t="s">
        <v>820</v>
      </c>
      <c r="D403" t="s">
        <v>1399</v>
      </c>
      <c r="E403" s="13">
        <v>86.831000000000003</v>
      </c>
      <c r="F403" s="13">
        <v>28.2183599742519</v>
      </c>
      <c r="G403" s="13">
        <v>4.2613646931319998E-2</v>
      </c>
      <c r="H403" s="13">
        <v>28.260973621183219</v>
      </c>
      <c r="I403" s="13">
        <f t="shared" si="24"/>
        <v>32.4980248692885</v>
      </c>
      <c r="J403" s="13">
        <f t="shared" si="25"/>
        <v>4.9076535950662782E-2</v>
      </c>
      <c r="K403" s="13">
        <f t="shared" si="26"/>
        <v>32.547101405239168</v>
      </c>
      <c r="L403" t="str">
        <f t="shared" si="27"/>
        <v xml:space="preserve">('Islington','E09000019','E05000379','St. Marys',86.831,28.2183599742519,0.04261364693132,28.2609736211832,32.4980248692885,0.0490765359506628,32.5471014052392), </v>
      </c>
    </row>
    <row r="404" spans="1:12" x14ac:dyDescent="0.3">
      <c r="A404" t="s">
        <v>793</v>
      </c>
      <c r="B404" t="s">
        <v>795</v>
      </c>
      <c r="C404" t="s">
        <v>821</v>
      </c>
      <c r="D404" t="s">
        <v>1400</v>
      </c>
      <c r="E404" s="13">
        <v>81.052999999999997</v>
      </c>
      <c r="F404" s="13">
        <v>21.816209493994599</v>
      </c>
      <c r="G404" s="13">
        <v>1.7201960759414701</v>
      </c>
      <c r="H404" s="13">
        <v>23.536405569936068</v>
      </c>
      <c r="I404" s="13">
        <f t="shared" si="24"/>
        <v>26.915980277095976</v>
      </c>
      <c r="J404" s="13">
        <f t="shared" si="25"/>
        <v>2.1223101870892753</v>
      </c>
      <c r="K404" s="13">
        <f t="shared" si="26"/>
        <v>29.038290464185245</v>
      </c>
      <c r="L404" t="str">
        <f t="shared" si="27"/>
        <v xml:space="preserve">('Islington','E09000019','E05000380','St. Peters',81.053,21.8162094939946,1.72019607594147,23.5364055699361,26.915980277096,2.12231018708928,29.0382904641852), </v>
      </c>
    </row>
    <row r="405" spans="1:12" x14ac:dyDescent="0.3">
      <c r="A405" t="s">
        <v>793</v>
      </c>
      <c r="B405" t="s">
        <v>795</v>
      </c>
      <c r="C405" t="s">
        <v>823</v>
      </c>
      <c r="D405" t="s">
        <v>822</v>
      </c>
      <c r="E405" s="13">
        <v>84.866</v>
      </c>
      <c r="F405" s="13">
        <v>28.708532127039501</v>
      </c>
      <c r="G405" s="13">
        <v>0</v>
      </c>
      <c r="H405" s="13">
        <v>28.708532127039501</v>
      </c>
      <c r="I405" s="13">
        <f t="shared" si="24"/>
        <v>33.828072640444354</v>
      </c>
      <c r="J405" s="13">
        <f t="shared" si="25"/>
        <v>0</v>
      </c>
      <c r="K405" s="13">
        <f t="shared" si="26"/>
        <v>33.828072640444354</v>
      </c>
      <c r="L405" t="str">
        <f t="shared" si="27"/>
        <v xml:space="preserve">('Islington','E09000019','E05000381','Tollington',84.866,28.7085321270395,0,28.7085321270395,33.8280726404444,0,33.8280726404444), </v>
      </c>
    </row>
    <row r="406" spans="1:12" x14ac:dyDescent="0.3">
      <c r="A406" t="s">
        <v>824</v>
      </c>
      <c r="B406" t="s">
        <v>826</v>
      </c>
      <c r="C406" t="s">
        <v>827</v>
      </c>
      <c r="D406" t="s">
        <v>825</v>
      </c>
      <c r="E406" s="13">
        <v>60.179000000000002</v>
      </c>
      <c r="F406" s="13">
        <v>14.745614883456399</v>
      </c>
      <c r="G406" s="13">
        <v>0</v>
      </c>
      <c r="H406" s="13">
        <v>14.745614883456399</v>
      </c>
      <c r="I406" s="13">
        <f t="shared" si="24"/>
        <v>24.502924414590471</v>
      </c>
      <c r="J406" s="13">
        <f t="shared" si="25"/>
        <v>0</v>
      </c>
      <c r="K406" s="13">
        <f t="shared" si="26"/>
        <v>24.502924414590471</v>
      </c>
      <c r="L406" t="str">
        <f t="shared" si="27"/>
        <v xml:space="preserve">('Kensington and Chelsea','E09000020','E05009388','Abingdon',60.179,14.7456148834564,0,14.7456148834564,24.5029244145905,0,24.5029244145905), </v>
      </c>
    </row>
    <row r="407" spans="1:12" x14ac:dyDescent="0.3">
      <c r="A407" t="s">
        <v>824</v>
      </c>
      <c r="B407" t="s">
        <v>826</v>
      </c>
      <c r="C407" t="s">
        <v>829</v>
      </c>
      <c r="D407" t="s">
        <v>828</v>
      </c>
      <c r="E407" s="13">
        <v>106.809</v>
      </c>
      <c r="F407" s="13">
        <v>21.297061001698999</v>
      </c>
      <c r="G407" s="13">
        <v>3.0593080662378001E-2</v>
      </c>
      <c r="H407" s="13">
        <v>21.327654082361377</v>
      </c>
      <c r="I407" s="13">
        <f t="shared" si="24"/>
        <v>19.939388068139387</v>
      </c>
      <c r="J407" s="13">
        <f t="shared" si="25"/>
        <v>2.864279289421116E-2</v>
      </c>
      <c r="K407" s="13">
        <f t="shared" si="26"/>
        <v>19.968030861033601</v>
      </c>
      <c r="L407" t="str">
        <f t="shared" si="27"/>
        <v xml:space="preserve">('Kensington and Chelsea','E09000020','E05009389','Brompton &amp; Hans Town',106.809,21.297061001699,0.030593080662378,21.3276540823614,19.9393880681394,0.0286427928942112,19.9680308610336), </v>
      </c>
    </row>
    <row r="408" spans="1:12" x14ac:dyDescent="0.3">
      <c r="A408" t="s">
        <v>824</v>
      </c>
      <c r="B408" t="s">
        <v>826</v>
      </c>
      <c r="C408" t="s">
        <v>831</v>
      </c>
      <c r="D408" t="s">
        <v>830</v>
      </c>
      <c r="E408" s="13">
        <v>102.376</v>
      </c>
      <c r="F408" s="13">
        <v>41.599319201525802</v>
      </c>
      <c r="G408" s="13">
        <v>5.7085362755860999E-2</v>
      </c>
      <c r="H408" s="13">
        <v>41.656404564281665</v>
      </c>
      <c r="I408" s="13">
        <f t="shared" si="24"/>
        <v>40.633858718377155</v>
      </c>
      <c r="J408" s="13">
        <f t="shared" si="25"/>
        <v>5.5760493431918613E-2</v>
      </c>
      <c r="K408" s="13">
        <f t="shared" si="26"/>
        <v>40.689619211809081</v>
      </c>
      <c r="L408" t="str">
        <f t="shared" si="27"/>
        <v xml:space="preserve">('Kensington and Chelsea','E09000020','E05009390','Campden',102.376,41.5993192015258,0.057085362755861,41.6564045642817,40.6338587183772,0.0557604934319186,40.6896192118091), </v>
      </c>
    </row>
    <row r="409" spans="1:12" x14ac:dyDescent="0.3">
      <c r="A409" t="s">
        <v>824</v>
      </c>
      <c r="B409" t="s">
        <v>826</v>
      </c>
      <c r="C409" t="s">
        <v>833</v>
      </c>
      <c r="D409" t="s">
        <v>832</v>
      </c>
      <c r="E409" s="13">
        <v>69.412000000000006</v>
      </c>
      <c r="F409" s="13">
        <v>12.465959855323</v>
      </c>
      <c r="G409" s="13">
        <v>15.155288270651001</v>
      </c>
      <c r="H409" s="13">
        <v>27.621248125973999</v>
      </c>
      <c r="I409" s="13">
        <f t="shared" si="24"/>
        <v>17.95937281064225</v>
      </c>
      <c r="J409" s="13">
        <f t="shared" si="25"/>
        <v>21.833815868511209</v>
      </c>
      <c r="K409" s="13">
        <f t="shared" si="26"/>
        <v>39.793188679153459</v>
      </c>
      <c r="L409" t="str">
        <f t="shared" si="27"/>
        <v xml:space="preserve">('Kensington and Chelsea','E09000020','E05009391','Chelsea Riverside',69.412,12.465959855323,15.155288270651,27.621248125974,17.9593728106423,21.8338158685112,39.7931886791535), </v>
      </c>
    </row>
    <row r="410" spans="1:12" x14ac:dyDescent="0.3">
      <c r="A410" t="s">
        <v>824</v>
      </c>
      <c r="B410" t="s">
        <v>826</v>
      </c>
      <c r="C410" t="s">
        <v>835</v>
      </c>
      <c r="D410" t="s">
        <v>834</v>
      </c>
      <c r="E410" s="13">
        <v>48.988</v>
      </c>
      <c r="F410" s="13">
        <v>12.186462733237001</v>
      </c>
      <c r="G410" s="13">
        <v>0</v>
      </c>
      <c r="H410" s="13">
        <v>12.186462733237001</v>
      </c>
      <c r="I410" s="13">
        <f t="shared" si="24"/>
        <v>24.876424294188375</v>
      </c>
      <c r="J410" s="13">
        <f t="shared" si="25"/>
        <v>0</v>
      </c>
      <c r="K410" s="13">
        <f t="shared" si="26"/>
        <v>24.876424294188375</v>
      </c>
      <c r="L410" t="str">
        <f t="shared" si="27"/>
        <v xml:space="preserve">('Kensington and Chelsea','E09000020','E05009392','Colville',48.988,12.186462733237,0,12.186462733237,24.8764242941884,0,24.8764242941884), </v>
      </c>
    </row>
    <row r="411" spans="1:12" x14ac:dyDescent="0.3">
      <c r="A411" t="s">
        <v>824</v>
      </c>
      <c r="B411" t="s">
        <v>826</v>
      </c>
      <c r="C411" t="s">
        <v>837</v>
      </c>
      <c r="D411" t="s">
        <v>836</v>
      </c>
      <c r="E411" s="13">
        <v>61.433</v>
      </c>
      <c r="F411" s="13">
        <v>14.6503442087312</v>
      </c>
      <c r="G411" s="13">
        <v>0</v>
      </c>
      <c r="H411" s="13">
        <v>14.6503442087312</v>
      </c>
      <c r="I411" s="13">
        <f t="shared" si="24"/>
        <v>23.847678297871177</v>
      </c>
      <c r="J411" s="13">
        <f t="shared" si="25"/>
        <v>0</v>
      </c>
      <c r="K411" s="13">
        <f t="shared" si="26"/>
        <v>23.847678297871177</v>
      </c>
      <c r="L411" t="str">
        <f t="shared" si="27"/>
        <v xml:space="preserve">('Kensington and Chelsea','E09000020','E05009393','Courtfield',61.433,14.6503442087312,0,14.6503442087312,23.8476782978712,0,23.8476782978712), </v>
      </c>
    </row>
    <row r="412" spans="1:12" x14ac:dyDescent="0.3">
      <c r="A412" t="s">
        <v>824</v>
      </c>
      <c r="B412" t="s">
        <v>826</v>
      </c>
      <c r="C412" t="s">
        <v>839</v>
      </c>
      <c r="D412" t="s">
        <v>838</v>
      </c>
      <c r="E412" s="13">
        <v>88.981999999999999</v>
      </c>
      <c r="F412" s="13">
        <v>39.541065090626098</v>
      </c>
      <c r="G412" s="13">
        <v>1.7484855503071099</v>
      </c>
      <c r="H412" s="13">
        <v>41.289550640933207</v>
      </c>
      <c r="I412" s="13">
        <f t="shared" si="24"/>
        <v>44.437150312002537</v>
      </c>
      <c r="J412" s="13">
        <f t="shared" si="25"/>
        <v>1.9649879192500843</v>
      </c>
      <c r="K412" s="13">
        <f t="shared" si="26"/>
        <v>46.402138231252621</v>
      </c>
      <c r="L412" t="str">
        <f t="shared" si="27"/>
        <v xml:space="preserve">('Kensington and Chelsea','E09000020','E05009394','Dalgarno',88.982,39.5410650906261,1.74848555030711,41.2895506409332,44.4371503120025,1.96498791925008,46.4021382312526), </v>
      </c>
    </row>
    <row r="413" spans="1:12" x14ac:dyDescent="0.3">
      <c r="A413" t="s">
        <v>824</v>
      </c>
      <c r="B413" t="s">
        <v>826</v>
      </c>
      <c r="C413" t="s">
        <v>840</v>
      </c>
      <c r="D413" t="s">
        <v>1401</v>
      </c>
      <c r="E413" s="13">
        <v>48.225999999999999</v>
      </c>
      <c r="F413" s="13">
        <v>9.4851007883100298</v>
      </c>
      <c r="G413" s="13">
        <v>4.5612650001199996E-3</v>
      </c>
      <c r="H413" s="13">
        <v>9.4896620533101501</v>
      </c>
      <c r="I413" s="13">
        <f t="shared" si="24"/>
        <v>19.668023033861466</v>
      </c>
      <c r="J413" s="13">
        <f t="shared" si="25"/>
        <v>9.4581035128768701E-3</v>
      </c>
      <c r="K413" s="13">
        <f t="shared" si="26"/>
        <v>19.677481137374343</v>
      </c>
      <c r="L413" t="str">
        <f t="shared" si="27"/>
        <v xml:space="preserve">('Kensington and Chelsea','E09000020','E05009395','Earls Court',48.226,9.48510078831003,0.00456126500012,9.48966205331015,19.6680230338615,0.00945810351287687,19.6774811373743), </v>
      </c>
    </row>
    <row r="414" spans="1:12" x14ac:dyDescent="0.3">
      <c r="A414" t="s">
        <v>824</v>
      </c>
      <c r="B414" t="s">
        <v>826</v>
      </c>
      <c r="C414" t="s">
        <v>842</v>
      </c>
      <c r="D414" t="s">
        <v>841</v>
      </c>
      <c r="E414" s="13">
        <v>55.851999999999997</v>
      </c>
      <c r="F414" s="13">
        <v>14.3081313404717</v>
      </c>
      <c r="G414" s="13">
        <v>1.11449073499665</v>
      </c>
      <c r="H414" s="13">
        <v>15.42262207546835</v>
      </c>
      <c r="I414" s="13">
        <f t="shared" si="24"/>
        <v>25.617939089865537</v>
      </c>
      <c r="J414" s="13">
        <f t="shared" si="25"/>
        <v>1.9954356782150147</v>
      </c>
      <c r="K414" s="13">
        <f t="shared" si="26"/>
        <v>27.613374768080558</v>
      </c>
      <c r="L414" t="str">
        <f t="shared" si="27"/>
        <v xml:space="preserve">('Kensington and Chelsea','E09000020','E05009396','Golborne',55.852,14.3081313404717,1.11449073499665,15.4226220754684,25.6179390898655,1.99543567821501,27.6133747680806), </v>
      </c>
    </row>
    <row r="415" spans="1:12" x14ac:dyDescent="0.3">
      <c r="A415" t="s">
        <v>824</v>
      </c>
      <c r="B415" t="s">
        <v>826</v>
      </c>
      <c r="C415" t="s">
        <v>844</v>
      </c>
      <c r="D415" t="s">
        <v>843</v>
      </c>
      <c r="E415" s="13">
        <v>98.278000000000006</v>
      </c>
      <c r="F415" s="13">
        <v>46.705362158001201</v>
      </c>
      <c r="G415" s="13">
        <v>0.138706522904991</v>
      </c>
      <c r="H415" s="13">
        <v>46.84406868090619</v>
      </c>
      <c r="I415" s="13">
        <f t="shared" si="24"/>
        <v>47.523720627201612</v>
      </c>
      <c r="J415" s="13">
        <f t="shared" si="25"/>
        <v>0.14113690032865034</v>
      </c>
      <c r="K415" s="13">
        <f t="shared" si="26"/>
        <v>47.664857527530259</v>
      </c>
      <c r="L415" t="str">
        <f t="shared" si="27"/>
        <v xml:space="preserve">('Kensington and Chelsea','E09000020','E05009397','Holland',98.278,46.7053621580012,0.138706522904991,46.8440686809062,47.5237206272016,0.14113690032865,47.6648575275303), </v>
      </c>
    </row>
    <row r="416" spans="1:12" x14ac:dyDescent="0.3">
      <c r="A416" t="s">
        <v>824</v>
      </c>
      <c r="B416" t="s">
        <v>826</v>
      </c>
      <c r="C416" t="s">
        <v>846</v>
      </c>
      <c r="D416" t="s">
        <v>845</v>
      </c>
      <c r="E416" s="13">
        <v>51.966999999999999</v>
      </c>
      <c r="F416" s="13">
        <v>20.741973875990499</v>
      </c>
      <c r="G416" s="13">
        <v>0</v>
      </c>
      <c r="H416" s="13">
        <v>20.741973875990499</v>
      </c>
      <c r="I416" s="13">
        <f t="shared" si="24"/>
        <v>39.913741174188431</v>
      </c>
      <c r="J416" s="13">
        <f t="shared" si="25"/>
        <v>0</v>
      </c>
      <c r="K416" s="13">
        <f t="shared" si="26"/>
        <v>39.913741174188431</v>
      </c>
      <c r="L416" t="str">
        <f t="shared" si="27"/>
        <v xml:space="preserve">('Kensington and Chelsea','E09000020','E05009398','Norland',51.967,20.7419738759905,0,20.7419738759905,39.9137411741884,0,39.9137411741884), </v>
      </c>
    </row>
    <row r="417" spans="1:12" x14ac:dyDescent="0.3">
      <c r="A417" t="s">
        <v>824</v>
      </c>
      <c r="B417" t="s">
        <v>826</v>
      </c>
      <c r="C417" t="s">
        <v>848</v>
      </c>
      <c r="D417" t="s">
        <v>847</v>
      </c>
      <c r="E417" s="13">
        <v>55.688000000000002</v>
      </c>
      <c r="F417" s="13">
        <v>14.8366598195609</v>
      </c>
      <c r="G417" s="13">
        <v>1.6646854984900001E-3</v>
      </c>
      <c r="H417" s="13">
        <v>14.83832450505939</v>
      </c>
      <c r="I417" s="13">
        <f t="shared" si="24"/>
        <v>26.642472021909384</v>
      </c>
      <c r="J417" s="13">
        <f t="shared" si="25"/>
        <v>2.9893073884678925E-3</v>
      </c>
      <c r="K417" s="13">
        <f t="shared" si="26"/>
        <v>26.645461329297852</v>
      </c>
      <c r="L417" t="str">
        <f t="shared" si="27"/>
        <v xml:space="preserve">('Kensington and Chelsea','E09000020','E05009399','Notting Dale',55.688,14.8366598195609,0.00166468549849,14.8383245050594,26.6424720219094,0.00298930738846789,26.6454613292979), </v>
      </c>
    </row>
    <row r="418" spans="1:12" x14ac:dyDescent="0.3">
      <c r="A418" t="s">
        <v>824</v>
      </c>
      <c r="B418" t="s">
        <v>826</v>
      </c>
      <c r="C418" t="s">
        <v>850</v>
      </c>
      <c r="D418" t="s">
        <v>849</v>
      </c>
      <c r="E418" s="13">
        <v>38.655999999999999</v>
      </c>
      <c r="F418" s="13">
        <v>11.8142208220825</v>
      </c>
      <c r="G418" s="13">
        <v>2.4764699998099998E-3</v>
      </c>
      <c r="H418" s="13">
        <v>11.81669729208231</v>
      </c>
      <c r="I418" s="13">
        <f t="shared" si="24"/>
        <v>30.562450388251506</v>
      </c>
      <c r="J418" s="13">
        <f t="shared" si="25"/>
        <v>6.4064310839455716E-3</v>
      </c>
      <c r="K418" s="13">
        <f t="shared" si="26"/>
        <v>30.568856819335448</v>
      </c>
      <c r="L418" t="str">
        <f t="shared" si="27"/>
        <v xml:space="preserve">('Kensington and Chelsea','E09000020','E05009400','Pembridge',38.656,11.8142208220825,0.00247646999981,11.8166972920823,30.5624503882515,0.00640643108394557,30.5688568193354), </v>
      </c>
    </row>
    <row r="419" spans="1:12" x14ac:dyDescent="0.3">
      <c r="A419" t="s">
        <v>824</v>
      </c>
      <c r="B419" t="s">
        <v>826</v>
      </c>
      <c r="C419" t="s">
        <v>851</v>
      </c>
      <c r="D419" t="s">
        <v>1402</v>
      </c>
      <c r="E419" s="13">
        <v>58.218000000000004</v>
      </c>
      <c r="F419" s="13">
        <v>10.5583693131742</v>
      </c>
      <c r="G419" s="13">
        <v>0</v>
      </c>
      <c r="H419" s="13">
        <v>10.5583693131742</v>
      </c>
      <c r="I419" s="13">
        <f t="shared" si="24"/>
        <v>18.135918982400977</v>
      </c>
      <c r="J419" s="13">
        <f t="shared" si="25"/>
        <v>0</v>
      </c>
      <c r="K419" s="13">
        <f t="shared" si="26"/>
        <v>18.135918982400977</v>
      </c>
      <c r="L419" t="str">
        <f t="shared" si="27"/>
        <v xml:space="preserve">('Kensington and Chelsea','E09000020','E05009401','Queens Gate',58.218,10.5583693131742,0,10.5583693131742,18.135918982401,0,18.135918982401), </v>
      </c>
    </row>
    <row r="420" spans="1:12" x14ac:dyDescent="0.3">
      <c r="A420" t="s">
        <v>824</v>
      </c>
      <c r="B420" t="s">
        <v>826</v>
      </c>
      <c r="C420" t="s">
        <v>853</v>
      </c>
      <c r="D420" t="s">
        <v>852</v>
      </c>
      <c r="E420" s="13">
        <v>71.853999999999999</v>
      </c>
      <c r="F420" s="13">
        <v>29.706662092505098</v>
      </c>
      <c r="G420" s="13">
        <v>7.6553667499999999E-3</v>
      </c>
      <c r="H420" s="13">
        <v>29.714317459255099</v>
      </c>
      <c r="I420" s="13">
        <f t="shared" si="24"/>
        <v>41.343087500355026</v>
      </c>
      <c r="J420" s="13">
        <f t="shared" si="25"/>
        <v>1.065405788125922E-2</v>
      </c>
      <c r="K420" s="13">
        <f t="shared" si="26"/>
        <v>41.353741558236287</v>
      </c>
      <c r="L420" t="str">
        <f t="shared" si="27"/>
        <v xml:space="preserve">('Kensington and Chelsea','E09000020','E05009402','Redcliffe',71.854,29.7066620925051,0.00765536675,29.7143174592551,41.343087500355,0.0106540578812592,41.3537415582363), </v>
      </c>
    </row>
    <row r="421" spans="1:12" x14ac:dyDescent="0.3">
      <c r="A421" t="s">
        <v>824</v>
      </c>
      <c r="B421" t="s">
        <v>826</v>
      </c>
      <c r="C421" t="s">
        <v>855</v>
      </c>
      <c r="D421" t="s">
        <v>854</v>
      </c>
      <c r="E421" s="13">
        <v>101.214</v>
      </c>
      <c r="F421" s="13">
        <v>29.693419007575901</v>
      </c>
      <c r="G421" s="13">
        <v>10.243125828380901</v>
      </c>
      <c r="H421" s="13">
        <v>39.936544835956802</v>
      </c>
      <c r="I421" s="13">
        <f t="shared" si="24"/>
        <v>29.337264615148008</v>
      </c>
      <c r="J421" s="13">
        <f t="shared" si="25"/>
        <v>10.120265801550083</v>
      </c>
      <c r="K421" s="13">
        <f t="shared" si="26"/>
        <v>39.457530416698091</v>
      </c>
      <c r="L421" t="str">
        <f t="shared" si="27"/>
        <v xml:space="preserve">('Kensington and Chelsea','E09000020','E05009403','Royal Hospital',101.214,29.6934190075759,10.2431258283809,39.9365448359568,29.337264615148,10.1202658015501,39.4575304166981), </v>
      </c>
    </row>
    <row r="422" spans="1:12" x14ac:dyDescent="0.3">
      <c r="A422" t="s">
        <v>824</v>
      </c>
      <c r="B422" t="s">
        <v>826</v>
      </c>
      <c r="C422" t="s">
        <v>856</v>
      </c>
      <c r="D422" t="s">
        <v>1403</v>
      </c>
      <c r="E422" s="13">
        <v>47.822000000000003</v>
      </c>
      <c r="F422" s="13">
        <v>15.747684721445401</v>
      </c>
      <c r="G422" s="13">
        <v>4.1803200007299998E-3</v>
      </c>
      <c r="H422" s="13">
        <v>15.751865041446131</v>
      </c>
      <c r="I422" s="13">
        <f t="shared" si="24"/>
        <v>32.929791145174605</v>
      </c>
      <c r="J422" s="13">
        <f t="shared" si="25"/>
        <v>8.7414160861737263E-3</v>
      </c>
      <c r="K422" s="13">
        <f t="shared" si="26"/>
        <v>32.938532561260779</v>
      </c>
      <c r="L422" t="str">
        <f t="shared" si="27"/>
        <v xml:space="preserve">('Kensington and Chelsea','E09000020','E05009404','St. Helens',47.822,15.7476847214454,0.00418032000073,15.7518650414461,32.9297911451746,0.00874141608617373,32.9385325612608), </v>
      </c>
    </row>
    <row r="423" spans="1:12" x14ac:dyDescent="0.3">
      <c r="A423" t="s">
        <v>824</v>
      </c>
      <c r="B423" t="s">
        <v>826</v>
      </c>
      <c r="C423" t="s">
        <v>858</v>
      </c>
      <c r="D423" t="s">
        <v>857</v>
      </c>
      <c r="E423" s="13">
        <v>72.424000000000007</v>
      </c>
      <c r="F423" s="13">
        <v>15.9891590474196</v>
      </c>
      <c r="G423" s="13">
        <v>5.6387393614522899E-2</v>
      </c>
      <c r="H423" s="13">
        <v>16.045546441034123</v>
      </c>
      <c r="I423" s="13">
        <f t="shared" si="24"/>
        <v>22.07715542833812</v>
      </c>
      <c r="J423" s="13">
        <f t="shared" si="25"/>
        <v>7.7857331291454335E-2</v>
      </c>
      <c r="K423" s="13">
        <f t="shared" si="26"/>
        <v>22.155012759629571</v>
      </c>
      <c r="L423" t="str">
        <f t="shared" si="27"/>
        <v xml:space="preserve">('Kensington and Chelsea','E09000020','E05009405','Stanley',72.424,15.9891590474196,0.0563873936145229,16.0455464410341,22.0771554283381,0.0778573312914543,22.1550127596296), </v>
      </c>
    </row>
    <row r="424" spans="1:12" x14ac:dyDescent="0.3">
      <c r="A424" t="s">
        <v>859</v>
      </c>
      <c r="B424" t="s">
        <v>860</v>
      </c>
      <c r="C424" t="s">
        <v>861</v>
      </c>
      <c r="D424" t="s">
        <v>592</v>
      </c>
      <c r="E424" s="13">
        <v>268.50599999999997</v>
      </c>
      <c r="F424" s="13">
        <v>148.585236921107</v>
      </c>
      <c r="G424" s="13">
        <v>2.49758710434608</v>
      </c>
      <c r="H424" s="13">
        <v>151.08282402545308</v>
      </c>
      <c r="I424" s="13">
        <f t="shared" si="24"/>
        <v>55.337771566038384</v>
      </c>
      <c r="J424" s="13">
        <f t="shared" si="25"/>
        <v>0.930179252734047</v>
      </c>
      <c r="K424" s="13">
        <f t="shared" si="26"/>
        <v>56.267950818772427</v>
      </c>
      <c r="L424" t="str">
        <f t="shared" si="27"/>
        <v xml:space="preserve">('Kingston upon Thames','E09000021','E05000400','Alexandra',268.506,148.585236921107,2.49758710434608,151.082824025453,55.3377715660384,0.930179252734047,56.2679508187724), </v>
      </c>
    </row>
    <row r="425" spans="1:12" x14ac:dyDescent="0.3">
      <c r="A425" t="s">
        <v>859</v>
      </c>
      <c r="B425" t="s">
        <v>860</v>
      </c>
      <c r="C425" t="s">
        <v>863</v>
      </c>
      <c r="D425" t="s">
        <v>862</v>
      </c>
      <c r="E425" s="13">
        <v>145.38999999999999</v>
      </c>
      <c r="F425" s="13">
        <v>63.651622524190302</v>
      </c>
      <c r="G425" s="13">
        <v>0.555048779699713</v>
      </c>
      <c r="H425" s="13">
        <v>64.206671303890019</v>
      </c>
      <c r="I425" s="13">
        <f t="shared" si="24"/>
        <v>43.779917823915198</v>
      </c>
      <c r="J425" s="13">
        <f t="shared" si="25"/>
        <v>0.38176544445953164</v>
      </c>
      <c r="K425" s="13">
        <f t="shared" si="26"/>
        <v>44.161683268374738</v>
      </c>
      <c r="L425" t="str">
        <f t="shared" si="27"/>
        <v xml:space="preserve">('Kingston upon Thames','E09000021','E05000401','Berrylands',145.39,63.6516225241903,0.555048779699713,64.20667130389,43.7799178239152,0.381765444459532,44.1616832683747), </v>
      </c>
    </row>
    <row r="426" spans="1:12" x14ac:dyDescent="0.3">
      <c r="A426" t="s">
        <v>859</v>
      </c>
      <c r="B426" t="s">
        <v>860</v>
      </c>
      <c r="C426" t="s">
        <v>865</v>
      </c>
      <c r="D426" t="s">
        <v>864</v>
      </c>
      <c r="E426" s="13">
        <v>187.821</v>
      </c>
      <c r="F426" s="13">
        <v>82.919671985855004</v>
      </c>
      <c r="G426" s="13">
        <v>0.75300887094634705</v>
      </c>
      <c r="H426" s="13">
        <v>83.67268085680135</v>
      </c>
      <c r="I426" s="13">
        <f t="shared" si="24"/>
        <v>44.148243266650169</v>
      </c>
      <c r="J426" s="13">
        <f t="shared" si="25"/>
        <v>0.40091835894087835</v>
      </c>
      <c r="K426" s="13">
        <f t="shared" si="26"/>
        <v>44.549161625591047</v>
      </c>
      <c r="L426" t="str">
        <f t="shared" si="27"/>
        <v xml:space="preserve">('Kingston upon Thames','E09000021','E05000402','Beverley',187.821,82.919671985855,0.753008870946347,83.6726808568013,44.1482432666502,0.400918358940878,44.549161625591), </v>
      </c>
    </row>
    <row r="427" spans="1:12" x14ac:dyDescent="0.3">
      <c r="A427" t="s">
        <v>859</v>
      </c>
      <c r="B427" t="s">
        <v>860</v>
      </c>
      <c r="C427" t="s">
        <v>867</v>
      </c>
      <c r="D427" t="s">
        <v>866</v>
      </c>
      <c r="E427" s="13">
        <v>124.241</v>
      </c>
      <c r="F427" s="13">
        <v>30.614318113614299</v>
      </c>
      <c r="G427" s="13">
        <v>1.32510801711898</v>
      </c>
      <c r="H427" s="13">
        <v>31.939426130733278</v>
      </c>
      <c r="I427" s="13">
        <f t="shared" si="24"/>
        <v>24.641075098891914</v>
      </c>
      <c r="J427" s="13">
        <f t="shared" si="25"/>
        <v>1.066562581691213</v>
      </c>
      <c r="K427" s="13">
        <f t="shared" si="26"/>
        <v>25.707637680583122</v>
      </c>
      <c r="L427" t="str">
        <f t="shared" si="27"/>
        <v xml:space="preserve">('Kingston upon Thames','E09000021','E05000403','Canbury',124.241,30.6143181136143,1.32510801711898,31.9394261307333,24.6410750988919,1.06656258169121,25.7076376805831), </v>
      </c>
    </row>
    <row r="428" spans="1:12" x14ac:dyDescent="0.3">
      <c r="A428" t="s">
        <v>859</v>
      </c>
      <c r="B428" t="s">
        <v>860</v>
      </c>
      <c r="C428" t="s">
        <v>869</v>
      </c>
      <c r="D428" t="s">
        <v>868</v>
      </c>
      <c r="E428" s="13">
        <v>192.98</v>
      </c>
      <c r="F428" s="13">
        <v>86.857293847982106</v>
      </c>
      <c r="G428" s="13">
        <v>0.27627854229791998</v>
      </c>
      <c r="H428" s="13">
        <v>87.133572390280023</v>
      </c>
      <c r="I428" s="13">
        <f t="shared" si="24"/>
        <v>45.008443283232516</v>
      </c>
      <c r="J428" s="13">
        <f t="shared" si="25"/>
        <v>0.14316433946415172</v>
      </c>
      <c r="K428" s="13">
        <f t="shared" si="26"/>
        <v>45.151607622696666</v>
      </c>
      <c r="L428" t="str">
        <f t="shared" si="27"/>
        <v xml:space="preserve">('Kingston upon Thames','E09000021','E05000404','Chessington North and Hook',192.98,86.8572938479821,0.27627854229792,87.13357239028,45.0084432832325,0.143164339464152,45.1516076226967), </v>
      </c>
    </row>
    <row r="429" spans="1:12" x14ac:dyDescent="0.3">
      <c r="A429" t="s">
        <v>859</v>
      </c>
      <c r="B429" t="s">
        <v>860</v>
      </c>
      <c r="C429" t="s">
        <v>871</v>
      </c>
      <c r="D429" t="s">
        <v>870</v>
      </c>
      <c r="E429" s="13">
        <v>755.173</v>
      </c>
      <c r="F429" s="13">
        <v>592.23291972868697</v>
      </c>
      <c r="G429" s="13">
        <v>5.2506874544675499</v>
      </c>
      <c r="H429" s="13">
        <v>597.4836071831545</v>
      </c>
      <c r="I429" s="13">
        <f t="shared" si="24"/>
        <v>78.423476438999671</v>
      </c>
      <c r="J429" s="13">
        <f t="shared" si="25"/>
        <v>0.69529597250796182</v>
      </c>
      <c r="K429" s="13">
        <f t="shared" si="26"/>
        <v>79.118772411507635</v>
      </c>
      <c r="L429" t="str">
        <f t="shared" si="27"/>
        <v xml:space="preserve">('Kingston upon Thames','E09000021','E05000405','Chessington South',755.173,592.232919728687,5.25068745446755,597.483607183155,78.4234764389997,0.695295972507962,79.1187724115076), </v>
      </c>
    </row>
    <row r="430" spans="1:12" x14ac:dyDescent="0.3">
      <c r="A430" t="s">
        <v>859</v>
      </c>
      <c r="B430" t="s">
        <v>860</v>
      </c>
      <c r="C430" t="s">
        <v>873</v>
      </c>
      <c r="D430" t="s">
        <v>872</v>
      </c>
      <c r="E430" s="13">
        <v>442.17</v>
      </c>
      <c r="F430" s="13">
        <v>290.057698726132</v>
      </c>
      <c r="G430" s="13">
        <v>2.2093978539949499</v>
      </c>
      <c r="H430" s="13">
        <v>292.26709658012697</v>
      </c>
      <c r="I430" s="13">
        <f t="shared" si="24"/>
        <v>65.598683476068473</v>
      </c>
      <c r="J430" s="13">
        <f t="shared" si="25"/>
        <v>0.49967158649274029</v>
      </c>
      <c r="K430" s="13">
        <f t="shared" si="26"/>
        <v>66.098355062561225</v>
      </c>
      <c r="L430" t="str">
        <f t="shared" si="27"/>
        <v xml:space="preserve">('Kingston upon Thames','E09000021','E05000406','Coombe Hill',442.17,290.057698726132,2.20939785399495,292.267096580127,65.5986834760685,0.49967158649274,66.0983550625612), </v>
      </c>
    </row>
    <row r="431" spans="1:12" x14ac:dyDescent="0.3">
      <c r="A431" t="s">
        <v>859</v>
      </c>
      <c r="B431" t="s">
        <v>860</v>
      </c>
      <c r="C431" t="s">
        <v>875</v>
      </c>
      <c r="D431" t="s">
        <v>874</v>
      </c>
      <c r="E431" s="13">
        <v>164.71</v>
      </c>
      <c r="F431" s="13">
        <v>68.545524389468198</v>
      </c>
      <c r="G431" s="13">
        <v>0.187579318998123</v>
      </c>
      <c r="H431" s="13">
        <v>68.733103708466317</v>
      </c>
      <c r="I431" s="13">
        <f t="shared" si="24"/>
        <v>41.61588512504899</v>
      </c>
      <c r="J431" s="13">
        <f t="shared" si="25"/>
        <v>0.11388459656251776</v>
      </c>
      <c r="K431" s="13">
        <f t="shared" si="26"/>
        <v>41.729769721611511</v>
      </c>
      <c r="L431" t="str">
        <f t="shared" si="27"/>
        <v xml:space="preserve">('Kingston upon Thames','E09000021','E05000407','Coombe Vale',164.71,68.5455243894682,0.187579318998123,68.7331037084663,41.615885125049,0.113884596562518,41.7297697216115), </v>
      </c>
    </row>
    <row r="432" spans="1:12" x14ac:dyDescent="0.3">
      <c r="A432" t="s">
        <v>859</v>
      </c>
      <c r="B432" t="s">
        <v>860</v>
      </c>
      <c r="C432" t="s">
        <v>877</v>
      </c>
      <c r="D432" t="s">
        <v>876</v>
      </c>
      <c r="E432" s="13">
        <v>192.03399999999999</v>
      </c>
      <c r="F432" s="13">
        <v>48.8670500305644</v>
      </c>
      <c r="G432" s="13">
        <v>10.154228821447701</v>
      </c>
      <c r="H432" s="13">
        <v>59.021278852012102</v>
      </c>
      <c r="I432" s="13">
        <f t="shared" si="24"/>
        <v>25.447082303427727</v>
      </c>
      <c r="J432" s="13">
        <f t="shared" si="25"/>
        <v>5.2877244766279414</v>
      </c>
      <c r="K432" s="13">
        <f t="shared" si="26"/>
        <v>30.734806780055667</v>
      </c>
      <c r="L432" t="str">
        <f t="shared" si="27"/>
        <v xml:space="preserve">('Kingston upon Thames','E09000021','E05000408','Grove',192.034,48.8670500305644,10.1542288214477,59.0212788520121,25.4470823034277,5.28772447662794,30.7348067800557), </v>
      </c>
    </row>
    <row r="433" spans="1:12" x14ac:dyDescent="0.3">
      <c r="A433" t="s">
        <v>859</v>
      </c>
      <c r="B433" t="s">
        <v>860</v>
      </c>
      <c r="C433" t="s">
        <v>879</v>
      </c>
      <c r="D433" t="s">
        <v>878</v>
      </c>
      <c r="E433" s="13">
        <v>134.71100000000001</v>
      </c>
      <c r="F433" s="13">
        <v>50.221693713202697</v>
      </c>
      <c r="G433" s="13">
        <v>0.71337269349617805</v>
      </c>
      <c r="H433" s="13">
        <v>50.935066406698873</v>
      </c>
      <c r="I433" s="13">
        <f t="shared" si="24"/>
        <v>37.281063694280867</v>
      </c>
      <c r="J433" s="13">
        <f t="shared" si="25"/>
        <v>0.52955786349754508</v>
      </c>
      <c r="K433" s="13">
        <f t="shared" si="26"/>
        <v>37.810621557778404</v>
      </c>
      <c r="L433" t="str">
        <f t="shared" si="27"/>
        <v xml:space="preserve">('Kingston upon Thames','E09000021','E05000409','Norbiton',134.711,50.2216937132027,0.713372693496178,50.9350664066989,37.2810636942809,0.529557863497545,37.8106215577784), </v>
      </c>
    </row>
    <row r="434" spans="1:12" x14ac:dyDescent="0.3">
      <c r="A434" t="s">
        <v>859</v>
      </c>
      <c r="B434" t="s">
        <v>860</v>
      </c>
      <c r="C434" t="s">
        <v>881</v>
      </c>
      <c r="D434" t="s">
        <v>880</v>
      </c>
      <c r="E434" s="13">
        <v>180.01599999999999</v>
      </c>
      <c r="F434" s="13">
        <v>80.412963199467796</v>
      </c>
      <c r="G434" s="13">
        <v>0.49949908550199201</v>
      </c>
      <c r="H434" s="13">
        <v>80.912462284969791</v>
      </c>
      <c r="I434" s="13">
        <f t="shared" si="24"/>
        <v>44.669897786567745</v>
      </c>
      <c r="J434" s="13">
        <f t="shared" si="25"/>
        <v>0.27747482751643859</v>
      </c>
      <c r="K434" s="13">
        <f t="shared" si="26"/>
        <v>44.947372614084188</v>
      </c>
      <c r="L434" t="str">
        <f t="shared" si="27"/>
        <v xml:space="preserve">('Kingston upon Thames','E09000021','E05000410','Old Malden',180.016,80.4129631994678,0.499499085501992,80.9124622849698,44.6698977865677,0.277474827516439,44.9473726140842), </v>
      </c>
    </row>
    <row r="435" spans="1:12" x14ac:dyDescent="0.3">
      <c r="A435" t="s">
        <v>859</v>
      </c>
      <c r="B435" t="s">
        <v>860</v>
      </c>
      <c r="C435" t="s">
        <v>883</v>
      </c>
      <c r="D435" t="s">
        <v>882</v>
      </c>
      <c r="E435" s="13">
        <v>216.584</v>
      </c>
      <c r="F435" s="13">
        <v>106.944131541451</v>
      </c>
      <c r="G435" s="13">
        <v>0.58749643296587695</v>
      </c>
      <c r="H435" s="13">
        <v>107.53162797441688</v>
      </c>
      <c r="I435" s="13">
        <f t="shared" si="24"/>
        <v>49.377669422233865</v>
      </c>
      <c r="J435" s="13">
        <f t="shared" si="25"/>
        <v>0.27125569431069557</v>
      </c>
      <c r="K435" s="13">
        <f t="shared" si="26"/>
        <v>49.648925116544561</v>
      </c>
      <c r="L435" t="str">
        <f t="shared" si="27"/>
        <v xml:space="preserve">('Kingston upon Thames','E09000021','E05000411','St. James',216.584,106.944131541451,0.587496432965877,107.531627974417,49.3776694222339,0.271255694310696,49.6489251165446), </v>
      </c>
    </row>
    <row r="436" spans="1:12" x14ac:dyDescent="0.3">
      <c r="A436" t="s">
        <v>859</v>
      </c>
      <c r="B436" t="s">
        <v>860</v>
      </c>
      <c r="C436" t="s">
        <v>884</v>
      </c>
      <c r="D436" t="s">
        <v>1404</v>
      </c>
      <c r="E436" s="13">
        <v>137.578</v>
      </c>
      <c r="F436" s="13">
        <v>51.174311509098501</v>
      </c>
      <c r="G436" s="13">
        <v>6.4690908207988098</v>
      </c>
      <c r="H436" s="13">
        <v>57.643402329897313</v>
      </c>
      <c r="I436" s="13">
        <f t="shared" si="24"/>
        <v>37.196580491865348</v>
      </c>
      <c r="J436" s="13">
        <f t="shared" si="25"/>
        <v>4.7021259364133874</v>
      </c>
      <c r="K436" s="13">
        <f t="shared" si="26"/>
        <v>41.898706428278729</v>
      </c>
      <c r="L436" t="str">
        <f t="shared" si="27"/>
        <v xml:space="preserve">('Kingston upon Thames','E09000021','E05000412','St. Marks',137.578,51.1743115090985,6.46909082079881,57.6434023298973,37.1965804918653,4.70212593641339,41.8987064282787), </v>
      </c>
    </row>
    <row r="437" spans="1:12" x14ac:dyDescent="0.3">
      <c r="A437" t="s">
        <v>859</v>
      </c>
      <c r="B437" t="s">
        <v>860</v>
      </c>
      <c r="C437" t="s">
        <v>886</v>
      </c>
      <c r="D437" t="s">
        <v>885</v>
      </c>
      <c r="E437" s="13">
        <v>166.482</v>
      </c>
      <c r="F437" s="13">
        <v>75.604879594344098</v>
      </c>
      <c r="G437" s="13">
        <v>0.215953854606973</v>
      </c>
      <c r="H437" s="13">
        <v>75.820833448951078</v>
      </c>
      <c r="I437" s="13">
        <f t="shared" si="24"/>
        <v>45.413245632767563</v>
      </c>
      <c r="J437" s="13">
        <f t="shared" si="25"/>
        <v>0.12971603813443677</v>
      </c>
      <c r="K437" s="13">
        <f t="shared" si="26"/>
        <v>45.542961670902002</v>
      </c>
      <c r="L437" t="str">
        <f t="shared" si="27"/>
        <v xml:space="preserve">('Kingston upon Thames','E09000021','E05000413','Surbiton Hill',166.482,75.6048795943441,0.215953854606973,75.8208334489511,45.4132456327676,0.129716038134437,45.542961670902), </v>
      </c>
    </row>
    <row r="438" spans="1:12" x14ac:dyDescent="0.3">
      <c r="A438" t="s">
        <v>859</v>
      </c>
      <c r="B438" t="s">
        <v>860</v>
      </c>
      <c r="C438" t="s">
        <v>888</v>
      </c>
      <c r="D438" t="s">
        <v>887</v>
      </c>
      <c r="E438" s="13">
        <v>259.464</v>
      </c>
      <c r="F438" s="13">
        <v>118.315603223803</v>
      </c>
      <c r="G438" s="13">
        <v>0.46266500258815602</v>
      </c>
      <c r="H438" s="13">
        <v>118.77826822639115</v>
      </c>
      <c r="I438" s="13">
        <f t="shared" si="24"/>
        <v>45.600007409044416</v>
      </c>
      <c r="J438" s="13">
        <f t="shared" si="25"/>
        <v>0.17831568255640706</v>
      </c>
      <c r="K438" s="13">
        <f t="shared" si="26"/>
        <v>45.778323091600818</v>
      </c>
      <c r="L438" t="str">
        <f t="shared" si="27"/>
        <v xml:space="preserve">('Kingston upon Thames','E09000021','E05000414','Tolworth and Hook Rise',259.464,118.315603223803,0.462665002588156,118.778268226391,45.6000074090444,0.178315682556407,45.7783230916008), </v>
      </c>
    </row>
    <row r="439" spans="1:12" x14ac:dyDescent="0.3">
      <c r="A439" t="s">
        <v>859</v>
      </c>
      <c r="B439" t="s">
        <v>860</v>
      </c>
      <c r="C439" t="s">
        <v>890</v>
      </c>
      <c r="D439" t="s">
        <v>889</v>
      </c>
      <c r="E439" s="13">
        <v>158.255</v>
      </c>
      <c r="F439" s="13">
        <v>58.4059250388392</v>
      </c>
      <c r="G439" s="13">
        <v>7.1257372952341198</v>
      </c>
      <c r="H439" s="13">
        <v>65.531662334073317</v>
      </c>
      <c r="I439" s="13">
        <f t="shared" si="24"/>
        <v>36.906211518649776</v>
      </c>
      <c r="J439" s="13">
        <f t="shared" si="25"/>
        <v>4.5026933084162399</v>
      </c>
      <c r="K439" s="13">
        <f t="shared" si="26"/>
        <v>41.40890482706601</v>
      </c>
      <c r="L439" t="str">
        <f t="shared" si="27"/>
        <v xml:space="preserve">('Kingston upon Thames','E09000021','E05000415','Tudor',158.255,58.4059250388392,7.12573729523412,65.5316623340733,36.9062115186498,4.50269330841624,41.408904827066), </v>
      </c>
    </row>
    <row r="440" spans="1:12" x14ac:dyDescent="0.3">
      <c r="A440" t="s">
        <v>891</v>
      </c>
      <c r="B440" t="s">
        <v>892</v>
      </c>
      <c r="C440" t="s">
        <v>893</v>
      </c>
      <c r="D440" t="s">
        <v>1405</v>
      </c>
      <c r="E440" s="13">
        <v>153.959</v>
      </c>
      <c r="F440" s="13">
        <v>26.441335549684698</v>
      </c>
      <c r="G440" s="13">
        <v>28.379552071625302</v>
      </c>
      <c r="H440" s="13">
        <v>54.82088762131</v>
      </c>
      <c r="I440" s="13">
        <f t="shared" si="24"/>
        <v>17.17427077967816</v>
      </c>
      <c r="J440" s="13">
        <f t="shared" si="25"/>
        <v>18.433188103082834</v>
      </c>
      <c r="K440" s="13">
        <f t="shared" si="26"/>
        <v>35.607458882760994</v>
      </c>
      <c r="L440" t="str">
        <f t="shared" si="27"/>
        <v xml:space="preserve">('Lambeth','E09000022','E05000416','Bishops',153.959,26.4413355496847,28.3795520716253,54.82088762131,17.1742707796782,18.4331881030828,35.607458882761), </v>
      </c>
    </row>
    <row r="441" spans="1:12" x14ac:dyDescent="0.3">
      <c r="A441" t="s">
        <v>891</v>
      </c>
      <c r="B441" t="s">
        <v>892</v>
      </c>
      <c r="C441" t="s">
        <v>895</v>
      </c>
      <c r="D441" t="s">
        <v>894</v>
      </c>
      <c r="E441" s="13">
        <v>113.124</v>
      </c>
      <c r="F441" s="13">
        <v>27.200610718590202</v>
      </c>
      <c r="G441" s="13">
        <v>2.67897999961E-3</v>
      </c>
      <c r="H441" s="13">
        <v>27.203289698589813</v>
      </c>
      <c r="I441" s="13">
        <f t="shared" si="24"/>
        <v>24.04495130882059</v>
      </c>
      <c r="J441" s="13">
        <f t="shared" si="25"/>
        <v>2.3681800498656343E-3</v>
      </c>
      <c r="K441" s="13">
        <f t="shared" si="26"/>
        <v>24.047319488870457</v>
      </c>
      <c r="L441" t="str">
        <f t="shared" si="27"/>
        <v xml:space="preserve">('Lambeth','E09000022','E05000417','Brixton Hill',113.124,27.2006107185902,0.00267897999961,27.2032896985898,24.0449513088206,0.00236818004986563,24.0473194888705), </v>
      </c>
    </row>
    <row r="442" spans="1:12" x14ac:dyDescent="0.3">
      <c r="A442" t="s">
        <v>891</v>
      </c>
      <c r="B442" t="s">
        <v>892</v>
      </c>
      <c r="C442" t="s">
        <v>897</v>
      </c>
      <c r="D442" t="s">
        <v>896</v>
      </c>
      <c r="E442" s="13">
        <v>133.85400000000001</v>
      </c>
      <c r="F442" s="13">
        <v>57.104886954779502</v>
      </c>
      <c r="G442" s="13">
        <v>0.90274666698678296</v>
      </c>
      <c r="H442" s="13">
        <v>58.007633621766288</v>
      </c>
      <c r="I442" s="13">
        <f t="shared" si="24"/>
        <v>42.662069833385253</v>
      </c>
      <c r="J442" s="13">
        <f t="shared" si="25"/>
        <v>0.67442636528365452</v>
      </c>
      <c r="K442" s="13">
        <f t="shared" si="26"/>
        <v>43.336496198668911</v>
      </c>
      <c r="L442" t="str">
        <f t="shared" si="27"/>
        <v xml:space="preserve">('Lambeth','E09000022','E05000418','Clapham Common',133.854,57.1048869547795,0.902746666986783,58.0076336217663,42.6620698333853,0.674426365283655,43.3364961986689), </v>
      </c>
    </row>
    <row r="443" spans="1:12" x14ac:dyDescent="0.3">
      <c r="A443" t="s">
        <v>891</v>
      </c>
      <c r="B443" t="s">
        <v>892</v>
      </c>
      <c r="C443" t="s">
        <v>899</v>
      </c>
      <c r="D443" t="s">
        <v>898</v>
      </c>
      <c r="E443" s="13">
        <v>111.893</v>
      </c>
      <c r="F443" s="13">
        <v>32.002905940110701</v>
      </c>
      <c r="G443" s="13">
        <v>0.19106121591466799</v>
      </c>
      <c r="H443" s="13">
        <v>32.193967156025366</v>
      </c>
      <c r="I443" s="13">
        <f t="shared" si="24"/>
        <v>28.601347662597931</v>
      </c>
      <c r="J443" s="13">
        <f t="shared" si="25"/>
        <v>0.17075350193011893</v>
      </c>
      <c r="K443" s="13">
        <f t="shared" si="26"/>
        <v>28.772101164528046</v>
      </c>
      <c r="L443" t="str">
        <f t="shared" si="27"/>
        <v xml:space="preserve">('Lambeth','E09000022','E05000419','Clapham Town',111.893,32.0029059401107,0.191061215914668,32.1939671560254,28.6013476625979,0.170753501930119,28.772101164528), </v>
      </c>
    </row>
    <row r="444" spans="1:12" x14ac:dyDescent="0.3">
      <c r="A444" t="s">
        <v>891</v>
      </c>
      <c r="B444" t="s">
        <v>892</v>
      </c>
      <c r="C444" t="s">
        <v>901</v>
      </c>
      <c r="D444" t="s">
        <v>900</v>
      </c>
      <c r="E444" s="13">
        <v>120.806</v>
      </c>
      <c r="F444" s="13">
        <v>31.681979113882399</v>
      </c>
      <c r="G444" s="13">
        <v>2.6098199999199999E-3</v>
      </c>
      <c r="H444" s="13">
        <v>31.684588933882317</v>
      </c>
      <c r="I444" s="13">
        <f t="shared" si="24"/>
        <v>26.225501311095805</v>
      </c>
      <c r="J444" s="13">
        <f t="shared" si="25"/>
        <v>2.1603397181596939E-3</v>
      </c>
      <c r="K444" s="13">
        <f t="shared" si="26"/>
        <v>26.227661650813967</v>
      </c>
      <c r="L444" t="str">
        <f t="shared" si="27"/>
        <v xml:space="preserve">('Lambeth','E09000022','E05000420','Coldharbour',120.806,31.6819791138824,0.00260981999992,31.6845889338823,26.2255013110958,0.00216033971815969,26.227661650814), </v>
      </c>
    </row>
    <row r="445" spans="1:12" x14ac:dyDescent="0.3">
      <c r="A445" t="s">
        <v>891</v>
      </c>
      <c r="B445" t="s">
        <v>892</v>
      </c>
      <c r="C445" t="s">
        <v>903</v>
      </c>
      <c r="D445" t="s">
        <v>902</v>
      </c>
      <c r="E445" s="13">
        <v>85.072999999999993</v>
      </c>
      <c r="F445" s="13">
        <v>14.356415179924401</v>
      </c>
      <c r="G445" s="13">
        <v>5.5854640131889899E-2</v>
      </c>
      <c r="H445" s="13">
        <v>14.412269820056292</v>
      </c>
      <c r="I445" s="13">
        <f t="shared" si="24"/>
        <v>16.875407214891215</v>
      </c>
      <c r="J445" s="13">
        <f t="shared" si="25"/>
        <v>6.5654955311191449E-2</v>
      </c>
      <c r="K445" s="13">
        <f t="shared" si="26"/>
        <v>16.941062170202407</v>
      </c>
      <c r="L445" t="str">
        <f t="shared" si="27"/>
        <v xml:space="preserve">('Lambeth','E09000022','E05000421','Ferndale',85.073,14.3564151799244,0.0558546401318899,14.4122698200563,16.8754072148912,0.0656549553111914,16.9410621702024), </v>
      </c>
    </row>
    <row r="446" spans="1:12" x14ac:dyDescent="0.3">
      <c r="A446" t="s">
        <v>891</v>
      </c>
      <c r="B446" t="s">
        <v>892</v>
      </c>
      <c r="C446" t="s">
        <v>905</v>
      </c>
      <c r="D446" t="s">
        <v>904</v>
      </c>
      <c r="E446" s="13">
        <v>157.06700000000001</v>
      </c>
      <c r="F446" s="13">
        <v>70.5003826101172</v>
      </c>
      <c r="G446" s="13">
        <v>1.42681200014E-2</v>
      </c>
      <c r="H446" s="13">
        <v>70.514650730118603</v>
      </c>
      <c r="I446" s="13">
        <f t="shared" si="24"/>
        <v>44.885547320644818</v>
      </c>
      <c r="J446" s="13">
        <f t="shared" si="25"/>
        <v>9.0840978699535859E-3</v>
      </c>
      <c r="K446" s="13">
        <f t="shared" si="26"/>
        <v>44.894631418514777</v>
      </c>
      <c r="L446" t="str">
        <f t="shared" si="27"/>
        <v xml:space="preserve">('Lambeth','E09000022','E05000422','Gipsy Hill',157.067,70.5003826101172,0.0142681200014,70.5146507301186,44.8855473206448,0.00908409786995359,44.8946314185148), </v>
      </c>
    </row>
    <row r="447" spans="1:12" x14ac:dyDescent="0.3">
      <c r="A447" t="s">
        <v>891</v>
      </c>
      <c r="B447" t="s">
        <v>892</v>
      </c>
      <c r="C447" t="s">
        <v>907</v>
      </c>
      <c r="D447" t="s">
        <v>906</v>
      </c>
      <c r="E447" s="13">
        <v>203.03800000000001</v>
      </c>
      <c r="F447" s="13">
        <v>92.484822379711005</v>
      </c>
      <c r="G447" s="13">
        <v>0.89938696260076001</v>
      </c>
      <c r="H447" s="13">
        <v>93.384209342311763</v>
      </c>
      <c r="I447" s="13">
        <f t="shared" si="24"/>
        <v>45.550499108398924</v>
      </c>
      <c r="J447" s="13">
        <f t="shared" si="25"/>
        <v>0.44296484530026886</v>
      </c>
      <c r="K447" s="13">
        <f t="shared" si="26"/>
        <v>45.993463953699191</v>
      </c>
      <c r="L447" t="str">
        <f t="shared" si="27"/>
        <v xml:space="preserve">('Lambeth','E09000022','E05000423','Herne Hill',203.038,92.484822379711,0.89938696260076,93.3842093423118,45.5504991083989,0.442964845300269,45.9934639536992), </v>
      </c>
    </row>
    <row r="448" spans="1:12" x14ac:dyDescent="0.3">
      <c r="A448" t="s">
        <v>891</v>
      </c>
      <c r="B448" t="s">
        <v>892</v>
      </c>
      <c r="C448" t="s">
        <v>908</v>
      </c>
      <c r="D448" t="s">
        <v>1406</v>
      </c>
      <c r="E448" s="13">
        <v>147.166</v>
      </c>
      <c r="F448" s="13">
        <v>51.585901545134099</v>
      </c>
      <c r="G448" s="13">
        <v>0</v>
      </c>
      <c r="H448" s="13">
        <v>51.585901545134099</v>
      </c>
      <c r="I448" s="13">
        <f t="shared" si="24"/>
        <v>35.052866521570266</v>
      </c>
      <c r="J448" s="13">
        <f t="shared" si="25"/>
        <v>0</v>
      </c>
      <c r="K448" s="13">
        <f t="shared" si="26"/>
        <v>35.052866521570266</v>
      </c>
      <c r="L448" t="str">
        <f t="shared" si="27"/>
        <v xml:space="preserve">('Lambeth','E09000022','E05000424','Knights Hill',147.166,51.5859015451341,0,51.5859015451341,35.0528665215703,0,35.0528665215703), </v>
      </c>
    </row>
    <row r="449" spans="1:12" x14ac:dyDescent="0.3">
      <c r="A449" t="s">
        <v>891</v>
      </c>
      <c r="B449" t="s">
        <v>892</v>
      </c>
      <c r="C449" t="s">
        <v>910</v>
      </c>
      <c r="D449" t="s">
        <v>909</v>
      </c>
      <c r="E449" s="13">
        <v>106.124</v>
      </c>
      <c r="F449" s="13">
        <v>26.446626653564302</v>
      </c>
      <c r="G449" s="13">
        <v>5.6509349994400002E-3</v>
      </c>
      <c r="H449" s="13">
        <v>26.452277588563742</v>
      </c>
      <c r="I449" s="13">
        <f t="shared" si="24"/>
        <v>24.920495508616622</v>
      </c>
      <c r="J449" s="13">
        <f t="shared" si="25"/>
        <v>5.3248416940937021E-3</v>
      </c>
      <c r="K449" s="13">
        <f t="shared" si="26"/>
        <v>24.925820350310715</v>
      </c>
      <c r="L449" t="str">
        <f t="shared" si="27"/>
        <v xml:space="preserve">('Lambeth','E09000022','E05000425','Larkhall',106.124,26.4466266535643,0.00565093499944,26.4522775885637,24.9204955086166,0.0053248416940937,24.9258203503107), </v>
      </c>
    </row>
    <row r="450" spans="1:12" x14ac:dyDescent="0.3">
      <c r="A450" t="s">
        <v>891</v>
      </c>
      <c r="B450" t="s">
        <v>892</v>
      </c>
      <c r="C450" t="s">
        <v>912</v>
      </c>
      <c r="D450" t="s">
        <v>911</v>
      </c>
      <c r="E450" s="13">
        <v>127.764</v>
      </c>
      <c r="F450" s="13">
        <v>32.862547024857903</v>
      </c>
      <c r="G450" s="13">
        <v>3.3641591956585302</v>
      </c>
      <c r="H450" s="13">
        <v>36.226706220516434</v>
      </c>
      <c r="I450" s="13">
        <f t="shared" si="24"/>
        <v>25.721288488821504</v>
      </c>
      <c r="J450" s="13">
        <f t="shared" si="25"/>
        <v>2.6331041573984302</v>
      </c>
      <c r="K450" s="13">
        <f t="shared" si="26"/>
        <v>28.354392646219935</v>
      </c>
      <c r="L450" t="str">
        <f t="shared" si="27"/>
        <v xml:space="preserve">('Lambeth','E09000022','E05000426','Oval',127.764,32.8625470248579,3.36415919565853,36.2267062205164,25.7212884888215,2.63310415739843,28.3543926462199), </v>
      </c>
    </row>
    <row r="451" spans="1:12" x14ac:dyDescent="0.3">
      <c r="A451" t="s">
        <v>891</v>
      </c>
      <c r="B451" t="s">
        <v>892</v>
      </c>
      <c r="C451" t="s">
        <v>913</v>
      </c>
      <c r="D451" t="s">
        <v>1407</v>
      </c>
      <c r="E451" s="13">
        <v>116.363</v>
      </c>
      <c r="F451" s="13">
        <v>28.7146202093063</v>
      </c>
      <c r="G451" s="13">
        <v>9.5806333251315507</v>
      </c>
      <c r="H451" s="13">
        <v>38.295253534437848</v>
      </c>
      <c r="I451" s="13">
        <f t="shared" ref="I451:I514" si="28">F451/E451*100</f>
        <v>24.676761693413113</v>
      </c>
      <c r="J451" s="13">
        <f t="shared" ref="J451:J514" si="29">G451/E451*100</f>
        <v>8.2334017902009666</v>
      </c>
      <c r="K451" s="13">
        <f t="shared" ref="K451:K514" si="30">H451/E451*100</f>
        <v>32.910163483614078</v>
      </c>
      <c r="L451" t="str">
        <f t="shared" si="27"/>
        <v xml:space="preserve">('Lambeth','E09000022','E05000427','Princes',116.363,28.7146202093063,9.58063332513155,38.2952535344378,24.6767616934131,8.23340179020097,32.9101634836141), </v>
      </c>
    </row>
    <row r="452" spans="1:12" x14ac:dyDescent="0.3">
      <c r="A452" t="s">
        <v>891</v>
      </c>
      <c r="B452" t="s">
        <v>892</v>
      </c>
      <c r="C452" t="s">
        <v>914</v>
      </c>
      <c r="D452" t="s">
        <v>1408</v>
      </c>
      <c r="E452" s="13">
        <v>144.773</v>
      </c>
      <c r="F452" s="13">
        <v>46.4974994834445</v>
      </c>
      <c r="G452" s="13">
        <v>1.48539849982999E-2</v>
      </c>
      <c r="H452" s="13">
        <v>46.512353468442797</v>
      </c>
      <c r="I452" s="13">
        <f t="shared" si="28"/>
        <v>32.117521556812733</v>
      </c>
      <c r="J452" s="13">
        <f t="shared" si="29"/>
        <v>1.0260190089519386E-2</v>
      </c>
      <c r="K452" s="13">
        <f t="shared" si="30"/>
        <v>32.127781746902251</v>
      </c>
      <c r="L452" t="str">
        <f t="shared" ref="L452:L515" si="31">"('" &amp; A452 &amp; "','" &amp; B452 &amp; "','" &amp; C452 &amp; "','" &amp; D452 &amp; "'," &amp; E452 &amp; "," &amp; F452 &amp; "," &amp; G452 &amp; "," &amp; H452 &amp; "," &amp; I452 &amp; "," &amp; J452 &amp; "," &amp; K452 &amp; "), "</f>
        <v xml:space="preserve">('Lambeth','E09000022','E05000428','St. Leonards',144.773,46.4974994834445,0.0148539849982999,46.5123534684428,32.1175215568127,0.0102601900895194,32.1277817469023), </v>
      </c>
    </row>
    <row r="453" spans="1:12" x14ac:dyDescent="0.3">
      <c r="A453" t="s">
        <v>891</v>
      </c>
      <c r="B453" t="s">
        <v>892</v>
      </c>
      <c r="C453" t="s">
        <v>916</v>
      </c>
      <c r="D453" t="s">
        <v>915</v>
      </c>
      <c r="E453" s="13">
        <v>86.677999999999997</v>
      </c>
      <c r="F453" s="13">
        <v>23.1135192582197</v>
      </c>
      <c r="G453" s="13">
        <v>3.6896908425799999E-3</v>
      </c>
      <c r="H453" s="13">
        <v>23.117208949062281</v>
      </c>
      <c r="I453" s="13">
        <f t="shared" si="28"/>
        <v>26.665958211102819</v>
      </c>
      <c r="J453" s="13">
        <f t="shared" si="29"/>
        <v>4.2567789318858299E-3</v>
      </c>
      <c r="K453" s="13">
        <f t="shared" si="30"/>
        <v>26.670214990034708</v>
      </c>
      <c r="L453" t="str">
        <f t="shared" si="31"/>
        <v xml:space="preserve">('Lambeth','E09000022','E05000429','Stockwell',86.678,23.1135192582197,0.00368969084258,23.1172089490623,26.6659582111028,0.00425677893188583,26.6702149900347), </v>
      </c>
    </row>
    <row r="454" spans="1:12" x14ac:dyDescent="0.3">
      <c r="A454" t="s">
        <v>891</v>
      </c>
      <c r="B454" t="s">
        <v>892</v>
      </c>
      <c r="C454" t="s">
        <v>918</v>
      </c>
      <c r="D454" t="s">
        <v>917</v>
      </c>
      <c r="E454" s="13">
        <v>127.063</v>
      </c>
      <c r="F454" s="13">
        <v>43.406377917958501</v>
      </c>
      <c r="G454" s="13">
        <v>1.8680000000299998E-2</v>
      </c>
      <c r="H454" s="13">
        <v>43.425057917958803</v>
      </c>
      <c r="I454" s="13">
        <f t="shared" si="28"/>
        <v>34.16130417033952</v>
      </c>
      <c r="J454" s="13">
        <f t="shared" si="29"/>
        <v>1.4701368612656711E-2</v>
      </c>
      <c r="K454" s="13">
        <f t="shared" si="30"/>
        <v>34.176005538952175</v>
      </c>
      <c r="L454" t="str">
        <f t="shared" si="31"/>
        <v xml:space="preserve">('Lambeth','E09000022','E05000430','Streatham Hill',127.063,43.4063779179585,0.0186800000003,43.4250579179588,34.1613041703395,0.0147013686126567,34.1760055389522), </v>
      </c>
    </row>
    <row r="455" spans="1:12" x14ac:dyDescent="0.3">
      <c r="A455" t="s">
        <v>891</v>
      </c>
      <c r="B455" t="s">
        <v>892</v>
      </c>
      <c r="C455" t="s">
        <v>920</v>
      </c>
      <c r="D455" t="s">
        <v>919</v>
      </c>
      <c r="E455" s="13">
        <v>169.809</v>
      </c>
      <c r="F455" s="13">
        <v>71.054544900444697</v>
      </c>
      <c r="G455" s="13">
        <v>0.66084580963689699</v>
      </c>
      <c r="H455" s="13">
        <v>71.715390710081593</v>
      </c>
      <c r="I455" s="13">
        <f t="shared" si="28"/>
        <v>41.843803862247995</v>
      </c>
      <c r="J455" s="13">
        <f t="shared" si="29"/>
        <v>0.38917007322161778</v>
      </c>
      <c r="K455" s="13">
        <f t="shared" si="30"/>
        <v>42.232973935469616</v>
      </c>
      <c r="L455" t="str">
        <f t="shared" si="31"/>
        <v xml:space="preserve">('Lambeth','E09000022','E05000431','Streatham South',169.809,71.0545449004447,0.660845809636897,71.7153907100816,41.843803862248,0.389170073221618,42.2329739354696), </v>
      </c>
    </row>
    <row r="456" spans="1:12" x14ac:dyDescent="0.3">
      <c r="A456" t="s">
        <v>891</v>
      </c>
      <c r="B456" t="s">
        <v>892</v>
      </c>
      <c r="C456" t="s">
        <v>922</v>
      </c>
      <c r="D456" t="s">
        <v>921</v>
      </c>
      <c r="E456" s="13">
        <v>144.97800000000001</v>
      </c>
      <c r="F456" s="13">
        <v>55.629482777098097</v>
      </c>
      <c r="G456" s="13">
        <v>0.11056946276205901</v>
      </c>
      <c r="H456" s="13">
        <v>55.740052239860155</v>
      </c>
      <c r="I456" s="13">
        <f t="shared" si="28"/>
        <v>38.370982340146846</v>
      </c>
      <c r="J456" s="13">
        <f t="shared" si="29"/>
        <v>7.6266373354618638E-2</v>
      </c>
      <c r="K456" s="13">
        <f t="shared" si="30"/>
        <v>38.447248713501466</v>
      </c>
      <c r="L456" t="str">
        <f t="shared" si="31"/>
        <v xml:space="preserve">('Lambeth','E09000022','E05000432','Streatham Wells',144.978,55.6294827770981,0.110569462762059,55.7400522398602,38.3709823401468,0.0762663733546186,38.4472487135015), </v>
      </c>
    </row>
    <row r="457" spans="1:12" x14ac:dyDescent="0.3">
      <c r="A457" t="s">
        <v>891</v>
      </c>
      <c r="B457" t="s">
        <v>892</v>
      </c>
      <c r="C457" t="s">
        <v>924</v>
      </c>
      <c r="D457" t="s">
        <v>923</v>
      </c>
      <c r="E457" s="13">
        <v>107.759</v>
      </c>
      <c r="F457" s="13">
        <v>33.946794444271703</v>
      </c>
      <c r="G457" s="13">
        <v>2.3091413599590001E-2</v>
      </c>
      <c r="H457" s="13">
        <v>33.96988585787129</v>
      </c>
      <c r="I457" s="13">
        <f t="shared" si="28"/>
        <v>31.502514355433608</v>
      </c>
      <c r="J457" s="13">
        <f t="shared" si="29"/>
        <v>2.1428756391197023E-2</v>
      </c>
      <c r="K457" s="13">
        <f t="shared" si="30"/>
        <v>31.523943111824803</v>
      </c>
      <c r="L457" t="str">
        <f t="shared" si="31"/>
        <v xml:space="preserve">('Lambeth','E09000022','E05000433','Thornton',107.759,33.9467944442717,0.02309141359959,33.9698858578713,31.5025143554336,0.021428756391197,31.5239431118248), </v>
      </c>
    </row>
    <row r="458" spans="1:12" x14ac:dyDescent="0.3">
      <c r="A458" t="s">
        <v>891</v>
      </c>
      <c r="B458" t="s">
        <v>892</v>
      </c>
      <c r="C458" t="s">
        <v>926</v>
      </c>
      <c r="D458" t="s">
        <v>925</v>
      </c>
      <c r="E458" s="13">
        <v>151.482</v>
      </c>
      <c r="F458" s="13">
        <v>64.442480438705999</v>
      </c>
      <c r="G458" s="13">
        <v>6.4786612503100003E-3</v>
      </c>
      <c r="H458" s="13">
        <v>64.448959099956312</v>
      </c>
      <c r="I458" s="13">
        <f t="shared" si="28"/>
        <v>42.541345135861683</v>
      </c>
      <c r="J458" s="13">
        <f t="shared" si="29"/>
        <v>4.2768522004660624E-3</v>
      </c>
      <c r="K458" s="13">
        <f t="shared" si="30"/>
        <v>42.545621988062152</v>
      </c>
      <c r="L458" t="str">
        <f t="shared" si="31"/>
        <v xml:space="preserve">('Lambeth','E09000022','E05000434','Thurlow Park',151.482,64.442480438706,0.00647866125031,64.4489590999563,42.5413451358617,0.00427685220046606,42.5456219880622), </v>
      </c>
    </row>
    <row r="459" spans="1:12" x14ac:dyDescent="0.3">
      <c r="A459" t="s">
        <v>891</v>
      </c>
      <c r="B459" t="s">
        <v>892</v>
      </c>
      <c r="C459" t="s">
        <v>928</v>
      </c>
      <c r="D459" t="s">
        <v>927</v>
      </c>
      <c r="E459" s="13">
        <v>103.19499999999999</v>
      </c>
      <c r="F459" s="13">
        <v>32.877309726229299</v>
      </c>
      <c r="G459" s="13">
        <v>1.904384215646E-2</v>
      </c>
      <c r="H459" s="13">
        <v>32.896353568385756</v>
      </c>
      <c r="I459" s="13">
        <f t="shared" si="28"/>
        <v>31.859401837520522</v>
      </c>
      <c r="J459" s="13">
        <f t="shared" si="29"/>
        <v>1.8454229523193953E-2</v>
      </c>
      <c r="K459" s="13">
        <f t="shared" si="30"/>
        <v>31.877856067043712</v>
      </c>
      <c r="L459" t="str">
        <f t="shared" si="31"/>
        <v xml:space="preserve">('Lambeth','E09000022','E05000435','Tulse Hill',103.195,32.8773097262293,0.01904384215646,32.8963535683858,31.8594018375205,0.018454229523194,31.8778560670437), </v>
      </c>
    </row>
    <row r="460" spans="1:12" x14ac:dyDescent="0.3">
      <c r="A460" t="s">
        <v>891</v>
      </c>
      <c r="B460" t="s">
        <v>892</v>
      </c>
      <c r="C460" t="s">
        <v>930</v>
      </c>
      <c r="D460" t="s">
        <v>929</v>
      </c>
      <c r="E460" s="13">
        <v>112.973</v>
      </c>
      <c r="F460" s="13">
        <v>34.4576595844702</v>
      </c>
      <c r="G460" s="13">
        <v>2.3409031344506E-2</v>
      </c>
      <c r="H460" s="13">
        <v>34.481068615814706</v>
      </c>
      <c r="I460" s="13">
        <f t="shared" si="28"/>
        <v>30.500791856877484</v>
      </c>
      <c r="J460" s="13">
        <f t="shared" si="29"/>
        <v>2.0720907955445993E-2</v>
      </c>
      <c r="K460" s="13">
        <f t="shared" si="30"/>
        <v>30.521512764832931</v>
      </c>
      <c r="L460" t="str">
        <f t="shared" si="31"/>
        <v xml:space="preserve">('Lambeth','E09000022','E05000436','Vassall',112.973,34.4576595844702,0.023409031344506,34.4810686158147,30.5007918568775,0.020720907955446,30.5215127648329), </v>
      </c>
    </row>
    <row r="461" spans="1:12" x14ac:dyDescent="0.3">
      <c r="A461" t="s">
        <v>931</v>
      </c>
      <c r="B461" t="s">
        <v>933</v>
      </c>
      <c r="C461" t="s">
        <v>934</v>
      </c>
      <c r="D461" t="s">
        <v>932</v>
      </c>
      <c r="E461" s="13">
        <v>308.471</v>
      </c>
      <c r="F461" s="13">
        <v>164.187790518029</v>
      </c>
      <c r="G461" s="13">
        <v>1.7834281380396699</v>
      </c>
      <c r="H461" s="13">
        <v>165.97121865606869</v>
      </c>
      <c r="I461" s="13">
        <f t="shared" si="28"/>
        <v>53.226329385267654</v>
      </c>
      <c r="J461" s="13">
        <f t="shared" si="29"/>
        <v>0.57815098924685626</v>
      </c>
      <c r="K461" s="13">
        <f t="shared" si="30"/>
        <v>53.804480374514519</v>
      </c>
      <c r="L461" t="str">
        <f t="shared" si="31"/>
        <v xml:space="preserve">('Lewisham','E09000023','E05000437','Bellingham',308.471,164.187790518029,1.78342813803967,165.971218656069,53.2263293852677,0.578150989246856,53.8044803745145), </v>
      </c>
    </row>
    <row r="462" spans="1:12" x14ac:dyDescent="0.3">
      <c r="A462" t="s">
        <v>931</v>
      </c>
      <c r="B462" t="s">
        <v>933</v>
      </c>
      <c r="C462" t="s">
        <v>936</v>
      </c>
      <c r="D462" t="s">
        <v>935</v>
      </c>
      <c r="E462" s="13">
        <v>231.82300000000001</v>
      </c>
      <c r="F462" s="13">
        <v>132.58704666078501</v>
      </c>
      <c r="G462" s="13">
        <v>0.60348103336011605</v>
      </c>
      <c r="H462" s="13">
        <v>133.19052769414512</v>
      </c>
      <c r="I462" s="13">
        <f t="shared" si="28"/>
        <v>57.193223563143</v>
      </c>
      <c r="J462" s="13">
        <f t="shared" si="29"/>
        <v>0.26031974107837269</v>
      </c>
      <c r="K462" s="13">
        <f t="shared" si="30"/>
        <v>57.453543304221377</v>
      </c>
      <c r="L462" t="str">
        <f t="shared" si="31"/>
        <v xml:space="preserve">('Lewisham','E09000023','E05000438','Blackheath',231.823,132.587046660785,0.603481033360116,133.190527694145,57.193223563143,0.260319741078373,57.4535433042214), </v>
      </c>
    </row>
    <row r="463" spans="1:12" x14ac:dyDescent="0.3">
      <c r="A463" t="s">
        <v>931</v>
      </c>
      <c r="B463" t="s">
        <v>933</v>
      </c>
      <c r="C463" t="s">
        <v>938</v>
      </c>
      <c r="D463" t="s">
        <v>937</v>
      </c>
      <c r="E463" s="13">
        <v>168.18299999999999</v>
      </c>
      <c r="F463" s="13">
        <v>65.0486151923552</v>
      </c>
      <c r="G463" s="13">
        <v>1.0081322812647999</v>
      </c>
      <c r="H463" s="13">
        <v>66.056747473620007</v>
      </c>
      <c r="I463" s="13">
        <f t="shared" si="28"/>
        <v>38.677283192923902</v>
      </c>
      <c r="J463" s="13">
        <f t="shared" si="29"/>
        <v>0.59942579289512021</v>
      </c>
      <c r="K463" s="13">
        <f t="shared" si="30"/>
        <v>39.276708985819027</v>
      </c>
      <c r="L463" t="str">
        <f t="shared" si="31"/>
        <v xml:space="preserve">('Lewisham','E09000023','E05000439','Brockley',168.183,65.0486151923552,1.0081322812648,66.05674747362,38.6772831929239,0.59942579289512,39.276708985819), </v>
      </c>
    </row>
    <row r="464" spans="1:12" x14ac:dyDescent="0.3">
      <c r="A464" t="s">
        <v>931</v>
      </c>
      <c r="B464" t="s">
        <v>933</v>
      </c>
      <c r="C464" t="s">
        <v>940</v>
      </c>
      <c r="D464" t="s">
        <v>939</v>
      </c>
      <c r="E464" s="13">
        <v>186.655</v>
      </c>
      <c r="F464" s="13">
        <v>56.207412753947601</v>
      </c>
      <c r="G464" s="13">
        <v>0.44170655792715802</v>
      </c>
      <c r="H464" s="13">
        <v>56.649119311874756</v>
      </c>
      <c r="I464" s="13">
        <f t="shared" si="28"/>
        <v>30.112996037581418</v>
      </c>
      <c r="J464" s="13">
        <f t="shared" si="29"/>
        <v>0.23664330338172457</v>
      </c>
      <c r="K464" s="13">
        <f t="shared" si="30"/>
        <v>30.34963934096314</v>
      </c>
      <c r="L464" t="str">
        <f t="shared" si="31"/>
        <v xml:space="preserve">('Lewisham','E09000023','E05000440','Catford South',186.655,56.2074127539476,0.441706557927158,56.6491193118748,30.1129960375814,0.236643303381725,30.3496393409631), </v>
      </c>
    </row>
    <row r="465" spans="1:12" x14ac:dyDescent="0.3">
      <c r="A465" t="s">
        <v>931</v>
      </c>
      <c r="B465" t="s">
        <v>933</v>
      </c>
      <c r="C465" t="s">
        <v>942</v>
      </c>
      <c r="D465" t="s">
        <v>941</v>
      </c>
      <c r="E465" s="13">
        <v>171.96199999999999</v>
      </c>
      <c r="F465" s="13">
        <v>62.667882601037</v>
      </c>
      <c r="G465" s="13">
        <v>5.3219175451185E-2</v>
      </c>
      <c r="H465" s="13">
        <v>62.721101776488183</v>
      </c>
      <c r="I465" s="13">
        <f t="shared" si="28"/>
        <v>36.442866796755681</v>
      </c>
      <c r="J465" s="13">
        <f t="shared" si="29"/>
        <v>3.0948218473374933E-2</v>
      </c>
      <c r="K465" s="13">
        <f t="shared" si="30"/>
        <v>36.473815015229057</v>
      </c>
      <c r="L465" t="str">
        <f t="shared" si="31"/>
        <v xml:space="preserve">('Lewisham','E09000023','E05000441','Crofton Park',171.962,62.667882601037,0.053219175451185,62.7211017764882,36.4428667967557,0.0309482184733749,36.4738150152291), </v>
      </c>
    </row>
    <row r="466" spans="1:12" x14ac:dyDescent="0.3">
      <c r="A466" t="s">
        <v>931</v>
      </c>
      <c r="B466" t="s">
        <v>933</v>
      </c>
      <c r="C466" t="s">
        <v>944</v>
      </c>
      <c r="D466" t="s">
        <v>943</v>
      </c>
      <c r="E466" s="13">
        <v>238.178</v>
      </c>
      <c r="F466" s="13">
        <v>113.055148481807</v>
      </c>
      <c r="G466" s="13">
        <v>1.81985072912431</v>
      </c>
      <c r="H466" s="13">
        <v>114.87499921093131</v>
      </c>
      <c r="I466" s="13">
        <f t="shared" si="28"/>
        <v>47.466662950317406</v>
      </c>
      <c r="J466" s="13">
        <f t="shared" si="29"/>
        <v>0.76407171490410952</v>
      </c>
      <c r="K466" s="13">
        <f t="shared" si="30"/>
        <v>48.230734665221519</v>
      </c>
      <c r="L466" t="str">
        <f t="shared" si="31"/>
        <v xml:space="preserve">('Lewisham','E09000023','E05000442','Downham',238.178,113.055148481807,1.81985072912431,114.874999210931,47.4666629503174,0.76407171490411,48.2307346652215), </v>
      </c>
    </row>
    <row r="467" spans="1:12" x14ac:dyDescent="0.3">
      <c r="A467" t="s">
        <v>931</v>
      </c>
      <c r="B467" t="s">
        <v>933</v>
      </c>
      <c r="C467" t="s">
        <v>946</v>
      </c>
      <c r="D467" t="s">
        <v>945</v>
      </c>
      <c r="E467" s="13">
        <v>177.62</v>
      </c>
      <c r="F467" s="13">
        <v>44.214412959409103</v>
      </c>
      <c r="G467" s="13">
        <v>15.006416137802001</v>
      </c>
      <c r="H467" s="13">
        <v>59.220829097211102</v>
      </c>
      <c r="I467" s="13">
        <f t="shared" si="28"/>
        <v>24.892699560527586</v>
      </c>
      <c r="J467" s="13">
        <f t="shared" si="29"/>
        <v>8.4486072164181962</v>
      </c>
      <c r="K467" s="13">
        <f t="shared" si="30"/>
        <v>33.341306776945785</v>
      </c>
      <c r="L467" t="str">
        <f t="shared" si="31"/>
        <v xml:space="preserve">('Lewisham','E09000023','E05000443','Evelyn',177.62,44.2144129594091,15.006416137802,59.2208290972111,24.8926995605276,8.4486072164182,33.3413067769458), </v>
      </c>
    </row>
    <row r="468" spans="1:12" x14ac:dyDescent="0.3">
      <c r="A468" t="s">
        <v>931</v>
      </c>
      <c r="B468" t="s">
        <v>933</v>
      </c>
      <c r="C468" t="s">
        <v>948</v>
      </c>
      <c r="D468" t="s">
        <v>947</v>
      </c>
      <c r="E468" s="13">
        <v>182.785</v>
      </c>
      <c r="F468" s="13">
        <v>88.569933027172695</v>
      </c>
      <c r="G468" s="13">
        <v>6.8457618715410007E-2</v>
      </c>
      <c r="H468" s="13">
        <v>88.638390645888109</v>
      </c>
      <c r="I468" s="13">
        <f t="shared" si="28"/>
        <v>48.455799451362367</v>
      </c>
      <c r="J468" s="13">
        <f t="shared" si="29"/>
        <v>3.7452536431003644E-2</v>
      </c>
      <c r="K468" s="13">
        <f t="shared" si="30"/>
        <v>48.493251987793364</v>
      </c>
      <c r="L468" t="str">
        <f t="shared" si="31"/>
        <v xml:space="preserve">('Lewisham','E09000023','E05000444','Forest Hill',182.785,88.5699330271727,0.06845761871541,88.6383906458881,48.4557994513624,0.0374525364310036,48.4932519877934), </v>
      </c>
    </row>
    <row r="469" spans="1:12" x14ac:dyDescent="0.3">
      <c r="A469" t="s">
        <v>931</v>
      </c>
      <c r="B469" t="s">
        <v>933</v>
      </c>
      <c r="C469" t="s">
        <v>950</v>
      </c>
      <c r="D469" t="s">
        <v>949</v>
      </c>
      <c r="E469" s="13">
        <v>239.291</v>
      </c>
      <c r="F469" s="13">
        <v>101.647679014131</v>
      </c>
      <c r="G469" s="13">
        <v>0.46539303243908398</v>
      </c>
      <c r="H469" s="13">
        <v>102.11307204657008</v>
      </c>
      <c r="I469" s="13">
        <f t="shared" si="28"/>
        <v>42.478688715468202</v>
      </c>
      <c r="J469" s="13">
        <f t="shared" si="29"/>
        <v>0.19448831441177644</v>
      </c>
      <c r="K469" s="13">
        <f t="shared" si="30"/>
        <v>42.673177029879973</v>
      </c>
      <c r="L469" t="str">
        <f t="shared" si="31"/>
        <v xml:space="preserve">('Lewisham','E09000023','E05000445','Grove Park',239.291,101.647679014131,0.465393032439084,102.11307204657,42.4786887154682,0.194488314411776,42.67317702988), </v>
      </c>
    </row>
    <row r="470" spans="1:12" x14ac:dyDescent="0.3">
      <c r="A470" t="s">
        <v>931</v>
      </c>
      <c r="B470" t="s">
        <v>933</v>
      </c>
      <c r="C470" t="s">
        <v>952</v>
      </c>
      <c r="D470" t="s">
        <v>951</v>
      </c>
      <c r="E470" s="13">
        <v>160.59800000000001</v>
      </c>
      <c r="F470" s="13">
        <v>75.876433650394304</v>
      </c>
      <c r="G470" s="13">
        <v>0.248363754851125</v>
      </c>
      <c r="H470" s="13">
        <v>76.124797405245431</v>
      </c>
      <c r="I470" s="13">
        <f t="shared" si="28"/>
        <v>47.246188402342682</v>
      </c>
      <c r="J470" s="13">
        <f t="shared" si="29"/>
        <v>0.15464934485555548</v>
      </c>
      <c r="K470" s="13">
        <f t="shared" si="30"/>
        <v>47.400837747198239</v>
      </c>
      <c r="L470" t="str">
        <f t="shared" si="31"/>
        <v xml:space="preserve">('Lewisham','E09000023','E05000446','Ladywell',160.598,75.8764336503943,0.248363754851125,76.1247974052454,47.2461884023427,0.154649344855555,47.4008377471982), </v>
      </c>
    </row>
    <row r="471" spans="1:12" x14ac:dyDescent="0.3">
      <c r="A471" t="s">
        <v>931</v>
      </c>
      <c r="B471" t="s">
        <v>933</v>
      </c>
      <c r="C471" t="s">
        <v>954</v>
      </c>
      <c r="D471" t="s">
        <v>953</v>
      </c>
      <c r="E471" s="13">
        <v>179.84200000000001</v>
      </c>
      <c r="F471" s="13">
        <v>62.786803747546202</v>
      </c>
      <c r="G471" s="13">
        <v>1.3346419495178601</v>
      </c>
      <c r="H471" s="13">
        <v>64.121445697064061</v>
      </c>
      <c r="I471" s="13">
        <f t="shared" si="28"/>
        <v>34.912202793310904</v>
      </c>
      <c r="J471" s="13">
        <f t="shared" si="29"/>
        <v>0.74211916544403422</v>
      </c>
      <c r="K471" s="13">
        <f t="shared" si="30"/>
        <v>35.654321958754934</v>
      </c>
      <c r="L471" t="str">
        <f t="shared" si="31"/>
        <v xml:space="preserve">('Lewisham','E09000023','E05000447','Lee Green',179.842,62.7868037475462,1.33464194951786,64.1214456970641,34.9122027933109,0.742119165444034,35.6543219587549), </v>
      </c>
    </row>
    <row r="472" spans="1:12" x14ac:dyDescent="0.3">
      <c r="A472" t="s">
        <v>931</v>
      </c>
      <c r="B472" t="s">
        <v>933</v>
      </c>
      <c r="C472" t="s">
        <v>956</v>
      </c>
      <c r="D472" t="s">
        <v>955</v>
      </c>
      <c r="E472" s="13">
        <v>206.203</v>
      </c>
      <c r="F472" s="13">
        <v>56.458119166444703</v>
      </c>
      <c r="G472" s="13">
        <v>2.3874597907005799</v>
      </c>
      <c r="H472" s="13">
        <v>58.845578957145285</v>
      </c>
      <c r="I472" s="13">
        <f t="shared" si="28"/>
        <v>27.37987282747812</v>
      </c>
      <c r="J472" s="13">
        <f t="shared" si="29"/>
        <v>1.1578201047999204</v>
      </c>
      <c r="K472" s="13">
        <f t="shared" si="30"/>
        <v>28.537692932278041</v>
      </c>
      <c r="L472" t="str">
        <f t="shared" si="31"/>
        <v xml:space="preserve">('Lewisham','E09000023','E05000448','Lewisham Central',206.203,56.4581191664447,2.38745979070058,58.8455789571453,27.3798728274781,1.15782010479992,28.537692932278), </v>
      </c>
    </row>
    <row r="473" spans="1:12" x14ac:dyDescent="0.3">
      <c r="A473" t="s">
        <v>931</v>
      </c>
      <c r="B473" t="s">
        <v>933</v>
      </c>
      <c r="C473" t="s">
        <v>958</v>
      </c>
      <c r="D473" t="s">
        <v>957</v>
      </c>
      <c r="E473" s="13">
        <v>181.114</v>
      </c>
      <c r="F473" s="13">
        <v>44.103179876571801</v>
      </c>
      <c r="G473" s="13">
        <v>1.4728392409786899</v>
      </c>
      <c r="H473" s="13">
        <v>45.576019117550487</v>
      </c>
      <c r="I473" s="13">
        <f t="shared" si="28"/>
        <v>24.351060589778704</v>
      </c>
      <c r="J473" s="13">
        <f t="shared" si="29"/>
        <v>0.81321114931959415</v>
      </c>
      <c r="K473" s="13">
        <f t="shared" si="30"/>
        <v>25.164271739098293</v>
      </c>
      <c r="L473" t="str">
        <f t="shared" si="31"/>
        <v xml:space="preserve">('Lewisham','E09000023','E05000449','New Cross',181.114,44.1031798765718,1.47283924097869,45.5760191175505,24.3510605897787,0.813211149319594,25.1642717390983), </v>
      </c>
    </row>
    <row r="474" spans="1:12" x14ac:dyDescent="0.3">
      <c r="A474" t="s">
        <v>931</v>
      </c>
      <c r="B474" t="s">
        <v>933</v>
      </c>
      <c r="C474" t="s">
        <v>960</v>
      </c>
      <c r="D474" t="s">
        <v>959</v>
      </c>
      <c r="E474" s="13">
        <v>168.45</v>
      </c>
      <c r="F474" s="13">
        <v>64.892520116885805</v>
      </c>
      <c r="G474" s="13">
        <v>6.85454999777E-3</v>
      </c>
      <c r="H474" s="13">
        <v>64.899374666883574</v>
      </c>
      <c r="I474" s="13">
        <f t="shared" si="28"/>
        <v>38.523312625043523</v>
      </c>
      <c r="J474" s="13">
        <f t="shared" si="29"/>
        <v>4.069189669201544E-3</v>
      </c>
      <c r="K474" s="13">
        <f t="shared" si="30"/>
        <v>38.527381814712719</v>
      </c>
      <c r="L474" t="str">
        <f t="shared" si="31"/>
        <v xml:space="preserve">('Lewisham','E09000023','E05000450','Perry Vale',168.45,64.8925201168858,0.00685454999777,64.8993746668836,38.5233126250435,0.00406918966920154,38.5273818147127), </v>
      </c>
    </row>
    <row r="475" spans="1:12" x14ac:dyDescent="0.3">
      <c r="A475" t="s">
        <v>931</v>
      </c>
      <c r="B475" t="s">
        <v>933</v>
      </c>
      <c r="C475" t="s">
        <v>962</v>
      </c>
      <c r="D475" t="s">
        <v>961</v>
      </c>
      <c r="E475" s="13">
        <v>178.524</v>
      </c>
      <c r="F475" s="13">
        <v>64.296760413930201</v>
      </c>
      <c r="G475" s="13">
        <v>0.99913081685542404</v>
      </c>
      <c r="H475" s="13">
        <v>65.295891230785628</v>
      </c>
      <c r="I475" s="13">
        <f t="shared" si="28"/>
        <v>36.01575161542997</v>
      </c>
      <c r="J475" s="13">
        <f t="shared" si="29"/>
        <v>0.5596619036406445</v>
      </c>
      <c r="K475" s="13">
        <f t="shared" si="30"/>
        <v>36.575413519070615</v>
      </c>
      <c r="L475" t="str">
        <f t="shared" si="31"/>
        <v xml:space="preserve">('Lewisham','E09000023','E05000451','Rushey Green',178.524,64.2967604139302,0.999130816855424,65.2958912307856,36.01575161543,0.559661903640644,36.5754135190706), </v>
      </c>
    </row>
    <row r="476" spans="1:12" x14ac:dyDescent="0.3">
      <c r="A476" t="s">
        <v>931</v>
      </c>
      <c r="B476" t="s">
        <v>933</v>
      </c>
      <c r="C476" t="s">
        <v>964</v>
      </c>
      <c r="D476" t="s">
        <v>963</v>
      </c>
      <c r="E476" s="13">
        <v>174.37200000000001</v>
      </c>
      <c r="F476" s="13">
        <v>73.212845804400501</v>
      </c>
      <c r="G476" s="13">
        <v>0.18005044153409</v>
      </c>
      <c r="H476" s="13">
        <v>73.392896245934594</v>
      </c>
      <c r="I476" s="13">
        <f t="shared" si="28"/>
        <v>41.986583743032426</v>
      </c>
      <c r="J476" s="13">
        <f t="shared" si="29"/>
        <v>0.10325650995233752</v>
      </c>
      <c r="K476" s="13">
        <f t="shared" si="30"/>
        <v>42.089840252984764</v>
      </c>
      <c r="L476" t="str">
        <f t="shared" si="31"/>
        <v xml:space="preserve">('Lewisham','E09000023','E05000452','Sydenham',174.372,73.2128458044005,0.18005044153409,73.3928962459346,41.9865837430324,0.103256509952338,42.0898402529848), </v>
      </c>
    </row>
    <row r="477" spans="1:12" x14ac:dyDescent="0.3">
      <c r="A477" t="s">
        <v>931</v>
      </c>
      <c r="B477" t="s">
        <v>933</v>
      </c>
      <c r="C477" t="s">
        <v>966</v>
      </c>
      <c r="D477" t="s">
        <v>965</v>
      </c>
      <c r="E477" s="13">
        <v>154.631</v>
      </c>
      <c r="F477" s="13">
        <v>59.950021711927597</v>
      </c>
      <c r="G477" s="13">
        <v>7.1347402481980002E-2</v>
      </c>
      <c r="H477" s="13">
        <v>60.02136911440958</v>
      </c>
      <c r="I477" s="13">
        <f t="shared" si="28"/>
        <v>38.769730333456806</v>
      </c>
      <c r="J477" s="13">
        <f t="shared" si="29"/>
        <v>4.6140426228880371E-2</v>
      </c>
      <c r="K477" s="13">
        <f t="shared" si="30"/>
        <v>38.815870759685687</v>
      </c>
      <c r="L477" t="str">
        <f t="shared" si="31"/>
        <v xml:space="preserve">('Lewisham','E09000023','E05000453','Telegraph Hill',154.631,59.9500217119276,0.07134740248198,60.0213691144096,38.7697303334568,0.0461404262288804,38.8158707596857), </v>
      </c>
    </row>
    <row r="478" spans="1:12" x14ac:dyDescent="0.3">
      <c r="A478" t="s">
        <v>931</v>
      </c>
      <c r="B478" t="s">
        <v>933</v>
      </c>
      <c r="C478" t="s">
        <v>968</v>
      </c>
      <c r="D478" t="s">
        <v>967</v>
      </c>
      <c r="E478" s="13">
        <v>223.00399999999999</v>
      </c>
      <c r="F478" s="13">
        <v>91.747645865131204</v>
      </c>
      <c r="G478" s="13">
        <v>0.43628495145365997</v>
      </c>
      <c r="H478" s="13">
        <v>92.183930816584862</v>
      </c>
      <c r="I478" s="13">
        <f t="shared" si="28"/>
        <v>41.141704124200103</v>
      </c>
      <c r="J478" s="13">
        <f t="shared" si="29"/>
        <v>0.19563996675111658</v>
      </c>
      <c r="K478" s="13">
        <f t="shared" si="30"/>
        <v>41.33734409095122</v>
      </c>
      <c r="L478" t="str">
        <f t="shared" si="31"/>
        <v xml:space="preserve">('Lewisham','E09000023','E05000454','Whitefoot',223.004,91.7476458651312,0.43628495145366,92.1839308165849,41.1417041242001,0.195639966751117,41.3373440909512), </v>
      </c>
    </row>
    <row r="479" spans="1:12" x14ac:dyDescent="0.3">
      <c r="A479" t="s">
        <v>969</v>
      </c>
      <c r="B479" t="s">
        <v>970</v>
      </c>
      <c r="C479" t="s">
        <v>971</v>
      </c>
      <c r="D479" t="s">
        <v>1</v>
      </c>
      <c r="E479" s="13">
        <v>139.32599999999999</v>
      </c>
      <c r="F479" s="13">
        <v>36.171034547058703</v>
      </c>
      <c r="G479" s="13">
        <v>0.63907761597993895</v>
      </c>
      <c r="H479" s="13">
        <v>36.810112163038639</v>
      </c>
      <c r="I479" s="13">
        <f t="shared" si="28"/>
        <v>25.961439032957745</v>
      </c>
      <c r="J479" s="13">
        <f t="shared" si="29"/>
        <v>0.45869228713947074</v>
      </c>
      <c r="K479" s="13">
        <f t="shared" si="30"/>
        <v>26.420131320097212</v>
      </c>
      <c r="L479" t="str">
        <f t="shared" si="31"/>
        <v xml:space="preserve">('Merton','E09000024','E05000455','Abbey',139.326,36.1710345470587,0.639077615979939,36.8101121630386,25.9614390329577,0.458692287139471,26.4201313200972), </v>
      </c>
    </row>
    <row r="480" spans="1:12" x14ac:dyDescent="0.3">
      <c r="A480" t="s">
        <v>969</v>
      </c>
      <c r="B480" t="s">
        <v>970</v>
      </c>
      <c r="C480" t="s">
        <v>973</v>
      </c>
      <c r="D480" t="s">
        <v>972</v>
      </c>
      <c r="E480" s="13">
        <v>222.34399999999999</v>
      </c>
      <c r="F480" s="13">
        <v>119.009889266606</v>
      </c>
      <c r="G480" s="13">
        <v>0.88462955757163897</v>
      </c>
      <c r="H480" s="13">
        <v>119.89451882417764</v>
      </c>
      <c r="I480" s="13">
        <f t="shared" si="28"/>
        <v>53.525118405086715</v>
      </c>
      <c r="J480" s="13">
        <f t="shared" si="29"/>
        <v>0.39786527073887268</v>
      </c>
      <c r="K480" s="13">
        <f t="shared" si="30"/>
        <v>53.922983675825584</v>
      </c>
      <c r="L480" t="str">
        <f t="shared" si="31"/>
        <v xml:space="preserve">('Merton','E09000024','E05000456','Cannon Hill',222.344,119.009889266606,0.884629557571639,119.894518824178,53.5251184050867,0.397865270738873,53.9229836758256), </v>
      </c>
    </row>
    <row r="481" spans="1:12" x14ac:dyDescent="0.3">
      <c r="A481" t="s">
        <v>969</v>
      </c>
      <c r="B481" t="s">
        <v>970</v>
      </c>
      <c r="C481" t="s">
        <v>975</v>
      </c>
      <c r="D481" t="s">
        <v>974</v>
      </c>
      <c r="E481" s="13">
        <v>111.09</v>
      </c>
      <c r="F481" s="13">
        <v>32.8036653226008</v>
      </c>
      <c r="G481" s="13">
        <v>2.21758358333933</v>
      </c>
      <c r="H481" s="13">
        <v>35.021248905940126</v>
      </c>
      <c r="I481" s="13">
        <f t="shared" si="28"/>
        <v>29.528909283104511</v>
      </c>
      <c r="J481" s="13">
        <f t="shared" si="29"/>
        <v>1.9962045038611307</v>
      </c>
      <c r="K481" s="13">
        <f t="shared" si="30"/>
        <v>31.525113786965637</v>
      </c>
      <c r="L481" t="str">
        <f t="shared" si="31"/>
        <v xml:space="preserve">('Merton','E09000024','E05000457','Colliers Wood',111.09,32.8036653226008,2.21758358333933,35.0212489059401,29.5289092831045,1.99620450386113,31.5251137869656), </v>
      </c>
    </row>
    <row r="482" spans="1:12" x14ac:dyDescent="0.3">
      <c r="A482" t="s">
        <v>969</v>
      </c>
      <c r="B482" t="s">
        <v>970</v>
      </c>
      <c r="C482" t="s">
        <v>977</v>
      </c>
      <c r="D482" t="s">
        <v>976</v>
      </c>
      <c r="E482" s="13">
        <v>299.553</v>
      </c>
      <c r="F482" s="13">
        <v>163.86196671881601</v>
      </c>
      <c r="G482" s="13">
        <v>2.0605474791539602</v>
      </c>
      <c r="H482" s="13">
        <v>165.92251419796997</v>
      </c>
      <c r="I482" s="13">
        <f t="shared" si="28"/>
        <v>54.702161794011751</v>
      </c>
      <c r="J482" s="13">
        <f t="shared" si="29"/>
        <v>0.68787409211523842</v>
      </c>
      <c r="K482" s="13">
        <f t="shared" si="30"/>
        <v>55.390035886126988</v>
      </c>
      <c r="L482" t="str">
        <f t="shared" si="31"/>
        <v xml:space="preserve">('Merton','E09000024','E05000458','Cricket Green',299.553,163.861966718816,2.06054747915396,165.92251419797,54.7021617940118,0.687874092115238,55.390035886127), </v>
      </c>
    </row>
    <row r="483" spans="1:12" x14ac:dyDescent="0.3">
      <c r="A483" t="s">
        <v>969</v>
      </c>
      <c r="B483" t="s">
        <v>970</v>
      </c>
      <c r="C483" t="s">
        <v>979</v>
      </c>
      <c r="D483" t="s">
        <v>978</v>
      </c>
      <c r="E483" s="13">
        <v>115.197</v>
      </c>
      <c r="F483" s="13">
        <v>38.766863834587497</v>
      </c>
      <c r="G483" s="13">
        <v>1.62539000066E-3</v>
      </c>
      <c r="H483" s="13">
        <v>38.768489224588158</v>
      </c>
      <c r="I483" s="13">
        <f t="shared" si="28"/>
        <v>33.65266789463918</v>
      </c>
      <c r="J483" s="13">
        <f t="shared" si="29"/>
        <v>1.4109655639122547E-3</v>
      </c>
      <c r="K483" s="13">
        <f t="shared" si="30"/>
        <v>33.654078860203093</v>
      </c>
      <c r="L483" t="str">
        <f t="shared" si="31"/>
        <v xml:space="preserve">('Merton','E09000024','E05000459','Dundonald',115.197,38.7668638345875,0.00162539000066,38.7684892245882,33.6526678946392,0.00141096556391225,33.6540788602031), </v>
      </c>
    </row>
    <row r="484" spans="1:12" x14ac:dyDescent="0.3">
      <c r="A484" t="s">
        <v>969</v>
      </c>
      <c r="B484" t="s">
        <v>970</v>
      </c>
      <c r="C484" t="s">
        <v>980</v>
      </c>
      <c r="D484" t="s">
        <v>1409</v>
      </c>
      <c r="E484" s="13">
        <v>114.19</v>
      </c>
      <c r="F484" s="13">
        <v>35.1437006184252</v>
      </c>
      <c r="G484" s="13">
        <v>0.26969452933533</v>
      </c>
      <c r="H484" s="13">
        <v>35.413395147760532</v>
      </c>
      <c r="I484" s="13">
        <f t="shared" si="28"/>
        <v>30.776513371070322</v>
      </c>
      <c r="J484" s="13">
        <f t="shared" si="29"/>
        <v>0.23618051434918119</v>
      </c>
      <c r="K484" s="13">
        <f t="shared" si="30"/>
        <v>31.012693885419505</v>
      </c>
      <c r="L484" t="str">
        <f t="shared" si="31"/>
        <v xml:space="preserve">('Merton','E09000024','E05000460','Figges Marsh',114.19,35.1437006184252,0.26969452933533,35.4133951477605,30.7765133710703,0.236180514349181,31.0126938854195), </v>
      </c>
    </row>
    <row r="485" spans="1:12" x14ac:dyDescent="0.3">
      <c r="A485" t="s">
        <v>969</v>
      </c>
      <c r="B485" t="s">
        <v>970</v>
      </c>
      <c r="C485" t="s">
        <v>982</v>
      </c>
      <c r="D485" t="s">
        <v>981</v>
      </c>
      <c r="E485" s="13">
        <v>88.248999999999995</v>
      </c>
      <c r="F485" s="13">
        <v>24.990884612652401</v>
      </c>
      <c r="G485" s="13">
        <v>0.46507663569383001</v>
      </c>
      <c r="H485" s="13">
        <v>25.455961248346231</v>
      </c>
      <c r="I485" s="13">
        <f t="shared" si="28"/>
        <v>28.318603737892108</v>
      </c>
      <c r="J485" s="13">
        <f t="shared" si="29"/>
        <v>0.52700499234419662</v>
      </c>
      <c r="K485" s="13">
        <f t="shared" si="30"/>
        <v>28.8456087302363</v>
      </c>
      <c r="L485" t="str">
        <f t="shared" si="31"/>
        <v xml:space="preserve">('Merton','E09000024','E05000461','Graveney',88.249,24.9908846126524,0.46507663569383,25.4559612483462,28.3186037378921,0.527004992344197,28.8456087302363), </v>
      </c>
    </row>
    <row r="486" spans="1:12" x14ac:dyDescent="0.3">
      <c r="A486" t="s">
        <v>969</v>
      </c>
      <c r="B486" t="s">
        <v>970</v>
      </c>
      <c r="C486" t="s">
        <v>984</v>
      </c>
      <c r="D486" t="s">
        <v>983</v>
      </c>
      <c r="E486" s="13">
        <v>118.898</v>
      </c>
      <c r="F486" s="13">
        <v>40.624001537736099</v>
      </c>
      <c r="G486" s="13">
        <v>1.1080470000210001E-2</v>
      </c>
      <c r="H486" s="13">
        <v>40.635082007736308</v>
      </c>
      <c r="I486" s="13">
        <f t="shared" si="28"/>
        <v>34.167102506128025</v>
      </c>
      <c r="J486" s="13">
        <f t="shared" si="29"/>
        <v>9.319307305598077E-3</v>
      </c>
      <c r="K486" s="13">
        <f t="shared" si="30"/>
        <v>34.17642181343362</v>
      </c>
      <c r="L486" t="str">
        <f t="shared" si="31"/>
        <v xml:space="preserve">('Merton','E09000024','E05000462','Hillside',118.898,40.6240015377361,0.01108047000021,40.6350820077363,34.167102506128,0.00931930730559808,34.1764218134336), </v>
      </c>
    </row>
    <row r="487" spans="1:12" x14ac:dyDescent="0.3">
      <c r="A487" t="s">
        <v>969</v>
      </c>
      <c r="B487" t="s">
        <v>970</v>
      </c>
      <c r="C487" t="s">
        <v>986</v>
      </c>
      <c r="D487" t="s">
        <v>985</v>
      </c>
      <c r="E487" s="13">
        <v>117.965</v>
      </c>
      <c r="F487" s="13">
        <v>39.941422506414</v>
      </c>
      <c r="G487" s="13">
        <v>0.37699204783071599</v>
      </c>
      <c r="H487" s="13">
        <v>40.318414554244718</v>
      </c>
      <c r="I487" s="13">
        <f t="shared" si="28"/>
        <v>33.858705977547579</v>
      </c>
      <c r="J487" s="13">
        <f t="shared" si="29"/>
        <v>0.31957957684967231</v>
      </c>
      <c r="K487" s="13">
        <f t="shared" si="30"/>
        <v>34.178285554397256</v>
      </c>
      <c r="L487" t="str">
        <f t="shared" si="31"/>
        <v xml:space="preserve">('Merton','E09000024','E05000463','Lavender Fields',117.965,39.941422506414,0.376992047830716,40.3184145542447,33.8587059775476,0.319579576849672,34.1782855543973), </v>
      </c>
    </row>
    <row r="488" spans="1:12" x14ac:dyDescent="0.3">
      <c r="A488" t="s">
        <v>969</v>
      </c>
      <c r="B488" t="s">
        <v>970</v>
      </c>
      <c r="C488" t="s">
        <v>988</v>
      </c>
      <c r="D488" t="s">
        <v>987</v>
      </c>
      <c r="E488" s="13">
        <v>148.34299999999999</v>
      </c>
      <c r="F488" s="13">
        <v>61.598212164961403</v>
      </c>
      <c r="G488" s="13">
        <v>0.173695001772707</v>
      </c>
      <c r="H488" s="13">
        <v>61.77190716673411</v>
      </c>
      <c r="I488" s="13">
        <f t="shared" si="28"/>
        <v>41.524178535530091</v>
      </c>
      <c r="J488" s="13">
        <f t="shared" si="29"/>
        <v>0.11709012341175992</v>
      </c>
      <c r="K488" s="13">
        <f t="shared" si="30"/>
        <v>41.641268658941854</v>
      </c>
      <c r="L488" t="str">
        <f t="shared" si="31"/>
        <v xml:space="preserve">('Merton','E09000024','E05000464','Longthornton',148.343,61.5982121649614,0.173695001772707,61.7719071667341,41.5241785355301,0.11709012341176,41.6412686589419), </v>
      </c>
    </row>
    <row r="489" spans="1:12" x14ac:dyDescent="0.3">
      <c r="A489" t="s">
        <v>969</v>
      </c>
      <c r="B489" t="s">
        <v>970</v>
      </c>
      <c r="C489" t="s">
        <v>990</v>
      </c>
      <c r="D489" t="s">
        <v>989</v>
      </c>
      <c r="E489" s="13">
        <v>180.37799999999999</v>
      </c>
      <c r="F489" s="13">
        <v>84.390479472216896</v>
      </c>
      <c r="G489" s="13">
        <v>0.80536159171545696</v>
      </c>
      <c r="H489" s="13">
        <v>85.195841063932349</v>
      </c>
      <c r="I489" s="13">
        <f t="shared" si="28"/>
        <v>46.785350470798491</v>
      </c>
      <c r="J489" s="13">
        <f t="shared" si="29"/>
        <v>0.44648548698591684</v>
      </c>
      <c r="K489" s="13">
        <f t="shared" si="30"/>
        <v>47.231835957784405</v>
      </c>
      <c r="L489" t="str">
        <f t="shared" si="31"/>
        <v xml:space="preserve">('Merton','E09000024','E05000465','Lower Morden',180.378,84.3904794722169,0.805361591715457,85.1958410639323,46.7853504707985,0.446485486985917,47.2318359577844), </v>
      </c>
    </row>
    <row r="490" spans="1:12" x14ac:dyDescent="0.3">
      <c r="A490" t="s">
        <v>969</v>
      </c>
      <c r="B490" t="s">
        <v>970</v>
      </c>
      <c r="C490" t="s">
        <v>992</v>
      </c>
      <c r="D490" t="s">
        <v>991</v>
      </c>
      <c r="E490" s="13">
        <v>181.41800000000001</v>
      </c>
      <c r="F490" s="13">
        <v>83.937313645170505</v>
      </c>
      <c r="G490" s="13">
        <v>0.39357099377665999</v>
      </c>
      <c r="H490" s="13">
        <v>84.330884638947168</v>
      </c>
      <c r="I490" s="13">
        <f t="shared" si="28"/>
        <v>46.267356957507246</v>
      </c>
      <c r="J490" s="13">
        <f t="shared" si="29"/>
        <v>0.21694153489546791</v>
      </c>
      <c r="K490" s="13">
        <f t="shared" si="30"/>
        <v>46.484298492402722</v>
      </c>
      <c r="L490" t="str">
        <f t="shared" si="31"/>
        <v xml:space="preserve">('Merton','E09000024','E05000466','Merton Park',181.418,83.9373136451705,0.39357099377666,84.3308846389472,46.2673569575072,0.216941534895468,46.4842984924027), </v>
      </c>
    </row>
    <row r="491" spans="1:12" x14ac:dyDescent="0.3">
      <c r="A491" t="s">
        <v>969</v>
      </c>
      <c r="B491" t="s">
        <v>970</v>
      </c>
      <c r="C491" t="s">
        <v>994</v>
      </c>
      <c r="D491" t="s">
        <v>993</v>
      </c>
      <c r="E491" s="13">
        <v>216.32599999999999</v>
      </c>
      <c r="F491" s="13">
        <v>133.21209198952201</v>
      </c>
      <c r="G491" s="13">
        <v>1.22768383231631</v>
      </c>
      <c r="H491" s="13">
        <v>134.43977582183831</v>
      </c>
      <c r="I491" s="13">
        <f t="shared" si="28"/>
        <v>61.579325642558928</v>
      </c>
      <c r="J491" s="13">
        <f t="shared" si="29"/>
        <v>0.56751561639207027</v>
      </c>
      <c r="K491" s="13">
        <f t="shared" si="30"/>
        <v>62.146841258950992</v>
      </c>
      <c r="L491" t="str">
        <f t="shared" si="31"/>
        <v xml:space="preserve">('Merton','E09000024','E05000467','Pollards Hill',216.326,133.212091989522,1.22768383231631,134.439775821838,61.5793256425589,0.56751561639207,62.146841258951), </v>
      </c>
    </row>
    <row r="492" spans="1:12" x14ac:dyDescent="0.3">
      <c r="A492" t="s">
        <v>969</v>
      </c>
      <c r="B492" t="s">
        <v>970</v>
      </c>
      <c r="C492" t="s">
        <v>996</v>
      </c>
      <c r="D492" t="s">
        <v>995</v>
      </c>
      <c r="E492" s="13">
        <v>183.95400000000001</v>
      </c>
      <c r="F492" s="13">
        <v>89.314286886314306</v>
      </c>
      <c r="G492" s="13">
        <v>6.7447599529387796</v>
      </c>
      <c r="H492" s="13">
        <v>96.059046839253085</v>
      </c>
      <c r="I492" s="13">
        <f t="shared" si="28"/>
        <v>48.552511435638422</v>
      </c>
      <c r="J492" s="13">
        <f t="shared" si="29"/>
        <v>3.6665470459673499</v>
      </c>
      <c r="K492" s="13">
        <f t="shared" si="30"/>
        <v>52.219058481605771</v>
      </c>
      <c r="L492" t="str">
        <f t="shared" si="31"/>
        <v xml:space="preserve">('Merton','E09000024','E05000468','Ravensbury',183.954,89.3142868863143,6.74475995293878,96.0590468392531,48.5525114356384,3.66654704596735,52.2190584816058), </v>
      </c>
    </row>
    <row r="493" spans="1:12" x14ac:dyDescent="0.3">
      <c r="A493" t="s">
        <v>969</v>
      </c>
      <c r="B493" t="s">
        <v>970</v>
      </c>
      <c r="C493" t="s">
        <v>998</v>
      </c>
      <c r="D493" t="s">
        <v>997</v>
      </c>
      <c r="E493" s="13">
        <v>185.65100000000001</v>
      </c>
      <c r="F493" s="13">
        <v>76.092410269525303</v>
      </c>
      <c r="G493" s="13">
        <v>0.26147366534593203</v>
      </c>
      <c r="H493" s="13">
        <v>76.353883934871234</v>
      </c>
      <c r="I493" s="13">
        <f t="shared" si="28"/>
        <v>40.986803340421169</v>
      </c>
      <c r="J493" s="13">
        <f t="shared" si="29"/>
        <v>0.14084150656119926</v>
      </c>
      <c r="K493" s="13">
        <f t="shared" si="30"/>
        <v>41.127644846982363</v>
      </c>
      <c r="L493" t="str">
        <f t="shared" si="31"/>
        <v xml:space="preserve">('Merton','E09000024','E05000469','Raynes Park',185.651,76.0924102695253,0.261473665345932,76.3538839348712,40.9868033404212,0.140841506561199,41.1276448469824), </v>
      </c>
    </row>
    <row r="494" spans="1:12" x14ac:dyDescent="0.3">
      <c r="A494" t="s">
        <v>969</v>
      </c>
      <c r="B494" t="s">
        <v>970</v>
      </c>
      <c r="C494" t="s">
        <v>1000</v>
      </c>
      <c r="D494" t="s">
        <v>999</v>
      </c>
      <c r="E494" s="13">
        <v>184.52699999999999</v>
      </c>
      <c r="F494" s="13">
        <v>89.540599272533001</v>
      </c>
      <c r="G494" s="13">
        <v>9.4735938721123694E-2</v>
      </c>
      <c r="H494" s="13">
        <v>89.63533521125413</v>
      </c>
      <c r="I494" s="13">
        <f t="shared" si="28"/>
        <v>48.524388990517927</v>
      </c>
      <c r="J494" s="13">
        <f t="shared" si="29"/>
        <v>5.1339879107731495E-2</v>
      </c>
      <c r="K494" s="13">
        <f t="shared" si="30"/>
        <v>48.575728869625657</v>
      </c>
      <c r="L494" t="str">
        <f t="shared" si="31"/>
        <v xml:space="preserve">('Merton','E09000024','E05000470','St. Helier',184.527,89.540599272533,0.0947359387211237,89.6353352112541,48.5243889905179,0.0513398791077315,48.5757288696257), </v>
      </c>
    </row>
    <row r="495" spans="1:12" x14ac:dyDescent="0.3">
      <c r="A495" t="s">
        <v>969</v>
      </c>
      <c r="B495" t="s">
        <v>970</v>
      </c>
      <c r="C495" t="s">
        <v>1002</v>
      </c>
      <c r="D495" t="s">
        <v>1001</v>
      </c>
      <c r="E495" s="13">
        <v>107.601</v>
      </c>
      <c r="F495" s="13">
        <v>37.897757007483499</v>
      </c>
      <c r="G495" s="13">
        <v>0.82067242772983595</v>
      </c>
      <c r="H495" s="13">
        <v>38.718429435213338</v>
      </c>
      <c r="I495" s="13">
        <f t="shared" si="28"/>
        <v>35.220636432266893</v>
      </c>
      <c r="J495" s="13">
        <f t="shared" si="29"/>
        <v>0.76269962893452292</v>
      </c>
      <c r="K495" s="13">
        <f t="shared" si="30"/>
        <v>35.98333606120142</v>
      </c>
      <c r="L495" t="str">
        <f t="shared" si="31"/>
        <v xml:space="preserve">('Merton','E09000024','E05000471','Trinity',107.601,37.8977570074835,0.820672427729836,38.7184294352133,35.2206364322669,0.762699628934523,35.9833360612014), </v>
      </c>
    </row>
    <row r="496" spans="1:12" x14ac:dyDescent="0.3">
      <c r="A496" t="s">
        <v>969</v>
      </c>
      <c r="B496" t="s">
        <v>970</v>
      </c>
      <c r="C496" t="s">
        <v>1003</v>
      </c>
      <c r="D496" t="s">
        <v>32</v>
      </c>
      <c r="E496" s="13">
        <v>621.28499999999997</v>
      </c>
      <c r="F496" s="13">
        <v>474.38771556641598</v>
      </c>
      <c r="G496" s="13">
        <v>3.4514952783235402</v>
      </c>
      <c r="H496" s="13">
        <v>477.83921084473951</v>
      </c>
      <c r="I496" s="13">
        <f t="shared" si="28"/>
        <v>76.355893924111484</v>
      </c>
      <c r="J496" s="13">
        <f t="shared" si="29"/>
        <v>0.55554138250940244</v>
      </c>
      <c r="K496" s="13">
        <f t="shared" si="30"/>
        <v>76.911435306620874</v>
      </c>
      <c r="L496" t="str">
        <f t="shared" si="31"/>
        <v xml:space="preserve">('Merton','E09000024','E05000472','Village',621.285,474.387715566416,3.45149527832354,477.83921084474,76.3558939241115,0.555541382509402,76.9114353066209), </v>
      </c>
    </row>
    <row r="497" spans="1:12" x14ac:dyDescent="0.3">
      <c r="A497" t="s">
        <v>969</v>
      </c>
      <c r="B497" t="s">
        <v>970</v>
      </c>
      <c r="C497" t="s">
        <v>1005</v>
      </c>
      <c r="D497" t="s">
        <v>1004</v>
      </c>
      <c r="E497" s="13">
        <v>195.16399999999999</v>
      </c>
      <c r="F497" s="13">
        <v>86.257069353976107</v>
      </c>
      <c r="G497" s="13">
        <v>0.62056806604319004</v>
      </c>
      <c r="H497" s="13">
        <v>86.877637420019298</v>
      </c>
      <c r="I497" s="13">
        <f t="shared" si="28"/>
        <v>44.197223542239406</v>
      </c>
      <c r="J497" s="13">
        <f t="shared" si="29"/>
        <v>0.31797261074951844</v>
      </c>
      <c r="K497" s="13">
        <f t="shared" si="30"/>
        <v>44.515196152988921</v>
      </c>
      <c r="L497" t="str">
        <f t="shared" si="31"/>
        <v xml:space="preserve">('Merton','E09000024','E05000473','West Barnes',195.164,86.2570693539761,0.62056806604319,86.8776374200193,44.1972235422394,0.317972610749518,44.5151961529889), </v>
      </c>
    </row>
    <row r="498" spans="1:12" x14ac:dyDescent="0.3">
      <c r="A498" t="s">
        <v>969</v>
      </c>
      <c r="B498" t="s">
        <v>970</v>
      </c>
      <c r="C498" t="s">
        <v>1007</v>
      </c>
      <c r="D498" t="s">
        <v>1006</v>
      </c>
      <c r="E498" s="13">
        <v>231.00700000000001</v>
      </c>
      <c r="F498" s="13">
        <v>87.422973647667504</v>
      </c>
      <c r="G498" s="13">
        <v>10.403754367005799</v>
      </c>
      <c r="H498" s="13">
        <v>97.826728014673307</v>
      </c>
      <c r="I498" s="13">
        <f t="shared" si="28"/>
        <v>37.844296340659589</v>
      </c>
      <c r="J498" s="13">
        <f t="shared" si="29"/>
        <v>4.5036532949243089</v>
      </c>
      <c r="K498" s="13">
        <f t="shared" si="30"/>
        <v>42.347949635583902</v>
      </c>
      <c r="L498" t="str">
        <f t="shared" si="31"/>
        <v xml:space="preserve">('Merton','E09000024','E05000474','Wimbledon Park',231.007,87.4229736476675,10.4037543670058,97.8267280146733,37.8442963406596,4.50365329492431,42.3479496355839), </v>
      </c>
    </row>
    <row r="499" spans="1:12" x14ac:dyDescent="0.3">
      <c r="A499" t="s">
        <v>1008</v>
      </c>
      <c r="B499" t="s">
        <v>1010</v>
      </c>
      <c r="C499" t="s">
        <v>1011</v>
      </c>
      <c r="D499" t="s">
        <v>1009</v>
      </c>
      <c r="E499" s="13">
        <v>625.18799999999999</v>
      </c>
      <c r="F499" s="13">
        <v>200.86820330003999</v>
      </c>
      <c r="G499" s="13">
        <v>92.794179708537499</v>
      </c>
      <c r="H499" s="13">
        <v>293.66238300857748</v>
      </c>
      <c r="I499" s="13">
        <f t="shared" si="28"/>
        <v>32.129248050192899</v>
      </c>
      <c r="J499" s="13">
        <f t="shared" si="29"/>
        <v>14.842604098053306</v>
      </c>
      <c r="K499" s="13">
        <f t="shared" si="30"/>
        <v>46.971852148246207</v>
      </c>
      <c r="L499" t="str">
        <f t="shared" si="31"/>
        <v xml:space="preserve">('Newham','E09000025','E05000475','Beckton',625.188,200.86820330004,92.7941797085375,293.662383008577,32.1292480501929,14.8426040980533,46.9718521482462), </v>
      </c>
    </row>
    <row r="500" spans="1:12" x14ac:dyDescent="0.3">
      <c r="A500" t="s">
        <v>1008</v>
      </c>
      <c r="B500" t="s">
        <v>1010</v>
      </c>
      <c r="C500" t="s">
        <v>1013</v>
      </c>
      <c r="D500" t="s">
        <v>1012</v>
      </c>
      <c r="E500" s="13">
        <v>91.718000000000004</v>
      </c>
      <c r="F500" s="13">
        <v>25.594013130066202</v>
      </c>
      <c r="G500" s="13">
        <v>3.38441999958E-3</v>
      </c>
      <c r="H500" s="13">
        <v>25.597397550065782</v>
      </c>
      <c r="I500" s="13">
        <f t="shared" si="28"/>
        <v>27.905114732185833</v>
      </c>
      <c r="J500" s="13">
        <f t="shared" si="29"/>
        <v>3.6900281292439872E-3</v>
      </c>
      <c r="K500" s="13">
        <f t="shared" si="30"/>
        <v>27.908804760315075</v>
      </c>
      <c r="L500" t="str">
        <f t="shared" si="31"/>
        <v xml:space="preserve">('Newham','E09000025','E05000476','Boleyn',91.718,25.5940131300662,0.00338441999958,25.5973975500658,27.9051147321858,0.00369002812924399,27.9088047603151), </v>
      </c>
    </row>
    <row r="501" spans="1:12" x14ac:dyDescent="0.3">
      <c r="A501" t="s">
        <v>1008</v>
      </c>
      <c r="B501" t="s">
        <v>1010</v>
      </c>
      <c r="C501" t="s">
        <v>1015</v>
      </c>
      <c r="D501" t="s">
        <v>1014</v>
      </c>
      <c r="E501" s="13">
        <v>252.08500000000001</v>
      </c>
      <c r="F501" s="13">
        <v>82.235233057945706</v>
      </c>
      <c r="G501" s="13">
        <v>6.9290215143504996</v>
      </c>
      <c r="H501" s="13">
        <v>89.164254572296201</v>
      </c>
      <c r="I501" s="13">
        <f t="shared" si="28"/>
        <v>32.622025530255947</v>
      </c>
      <c r="J501" s="13">
        <f t="shared" si="29"/>
        <v>2.7486845763732468</v>
      </c>
      <c r="K501" s="13">
        <f t="shared" si="30"/>
        <v>35.370710106629197</v>
      </c>
      <c r="L501" t="str">
        <f t="shared" si="31"/>
        <v xml:space="preserve">('Newham','E09000025','E05000477','Canning Town North',252.085,82.2352330579457,6.9290215143505,89.1642545722962,32.6220255302559,2.74868457637325,35.3707101066292), </v>
      </c>
    </row>
    <row r="502" spans="1:12" x14ac:dyDescent="0.3">
      <c r="A502" t="s">
        <v>1008</v>
      </c>
      <c r="B502" t="s">
        <v>1010</v>
      </c>
      <c r="C502" t="s">
        <v>1017</v>
      </c>
      <c r="D502" t="s">
        <v>1016</v>
      </c>
      <c r="E502" s="13">
        <v>180.875</v>
      </c>
      <c r="F502" s="13">
        <v>34.409373109973401</v>
      </c>
      <c r="G502" s="13">
        <v>25.072453900873601</v>
      </c>
      <c r="H502" s="13">
        <v>59.481827010846999</v>
      </c>
      <c r="I502" s="13">
        <f t="shared" si="28"/>
        <v>19.02384138768398</v>
      </c>
      <c r="J502" s="13">
        <f t="shared" si="29"/>
        <v>13.861757512576975</v>
      </c>
      <c r="K502" s="13">
        <f t="shared" si="30"/>
        <v>32.885598900260952</v>
      </c>
      <c r="L502" t="str">
        <f t="shared" si="31"/>
        <v xml:space="preserve">('Newham','E09000025','E05000478','Canning Town South',180.875,34.4093731099734,25.0724539008736,59.481827010847,19.023841387684,13.861757512577,32.885598900261), </v>
      </c>
    </row>
    <row r="503" spans="1:12" x14ac:dyDescent="0.3">
      <c r="A503" t="s">
        <v>1008</v>
      </c>
      <c r="B503" t="s">
        <v>1010</v>
      </c>
      <c r="C503" t="s">
        <v>1019</v>
      </c>
      <c r="D503" t="s">
        <v>1018</v>
      </c>
      <c r="E503" s="13">
        <v>206.34399999999999</v>
      </c>
      <c r="F503" s="13">
        <v>71.568074250628996</v>
      </c>
      <c r="G503" s="13">
        <v>15.5616302514275</v>
      </c>
      <c r="H503" s="13">
        <v>87.129704502056498</v>
      </c>
      <c r="I503" s="13">
        <f t="shared" si="28"/>
        <v>34.683864929743045</v>
      </c>
      <c r="J503" s="13">
        <f t="shared" si="29"/>
        <v>7.541595709798929</v>
      </c>
      <c r="K503" s="13">
        <f t="shared" si="30"/>
        <v>42.225460639541978</v>
      </c>
      <c r="L503" t="str">
        <f t="shared" si="31"/>
        <v xml:space="preserve">('Newham','E09000025','E05000479','Custom House',206.344,71.568074250629,15.5616302514275,87.1297045020565,34.683864929743,7.54159570979893,42.225460639542), </v>
      </c>
    </row>
    <row r="504" spans="1:12" x14ac:dyDescent="0.3">
      <c r="A504" t="s">
        <v>1008</v>
      </c>
      <c r="B504" t="s">
        <v>1010</v>
      </c>
      <c r="C504" t="s">
        <v>1021</v>
      </c>
      <c r="D504" t="s">
        <v>1020</v>
      </c>
      <c r="E504" s="13">
        <v>103.197</v>
      </c>
      <c r="F504" s="13">
        <v>30.703255181379799</v>
      </c>
      <c r="G504" s="13">
        <v>6.6387202828400004E-3</v>
      </c>
      <c r="H504" s="13">
        <v>30.709893901662639</v>
      </c>
      <c r="I504" s="13">
        <f t="shared" si="28"/>
        <v>29.752081147106797</v>
      </c>
      <c r="J504" s="13">
        <f t="shared" si="29"/>
        <v>6.433055498551314E-3</v>
      </c>
      <c r="K504" s="13">
        <f t="shared" si="30"/>
        <v>29.758514202605348</v>
      </c>
      <c r="L504" t="str">
        <f t="shared" si="31"/>
        <v xml:space="preserve">('Newham','E09000025','E05000480','East Ham Central',103.197,30.7032551813798,0.00663872028284,30.7098939016626,29.7520811471068,0.00643305549855131,29.7585142026053), </v>
      </c>
    </row>
    <row r="505" spans="1:12" x14ac:dyDescent="0.3">
      <c r="A505" t="s">
        <v>1008</v>
      </c>
      <c r="B505" t="s">
        <v>1010</v>
      </c>
      <c r="C505" t="s">
        <v>1023</v>
      </c>
      <c r="D505" t="s">
        <v>1022</v>
      </c>
      <c r="E505" s="13">
        <v>90.463999999999999</v>
      </c>
      <c r="F505" s="13">
        <v>28.479732914148499</v>
      </c>
      <c r="G505" s="13">
        <v>7.8850000046900003E-5</v>
      </c>
      <c r="H505" s="13">
        <v>28.479811764148547</v>
      </c>
      <c r="I505" s="13">
        <f t="shared" si="28"/>
        <v>31.481841300570945</v>
      </c>
      <c r="J505" s="13">
        <f t="shared" si="29"/>
        <v>8.7161743949969053E-5</v>
      </c>
      <c r="K505" s="13">
        <f t="shared" si="30"/>
        <v>31.481928462314894</v>
      </c>
      <c r="L505" t="str">
        <f t="shared" si="31"/>
        <v xml:space="preserve">('Newham','E09000025','E05000481','East Ham North',90.464,28.4797329141485,0.0000788500000469,28.4798117641485,31.4818413005709,8.71617439499691E-05,31.4819284623149), </v>
      </c>
    </row>
    <row r="506" spans="1:12" x14ac:dyDescent="0.3">
      <c r="A506" t="s">
        <v>1008</v>
      </c>
      <c r="B506" t="s">
        <v>1010</v>
      </c>
      <c r="C506" t="s">
        <v>1025</v>
      </c>
      <c r="D506" t="s">
        <v>1024</v>
      </c>
      <c r="E506" s="13">
        <v>180.899</v>
      </c>
      <c r="F506" s="13">
        <v>85.419382459985997</v>
      </c>
      <c r="G506" s="13">
        <v>2.4857946898332202</v>
      </c>
      <c r="H506" s="13">
        <v>87.905177149819224</v>
      </c>
      <c r="I506" s="13">
        <f t="shared" si="28"/>
        <v>47.219377918057035</v>
      </c>
      <c r="J506" s="13">
        <f t="shared" si="29"/>
        <v>1.3741340139156215</v>
      </c>
      <c r="K506" s="13">
        <f t="shared" si="30"/>
        <v>48.593511931972664</v>
      </c>
      <c r="L506" t="str">
        <f t="shared" si="31"/>
        <v xml:space="preserve">('Newham','E09000025','E05000482','East Ham South',180.899,85.419382459986,2.48579468983322,87.9051771498192,47.219377918057,1.37413401391562,48.5935119319727), </v>
      </c>
    </row>
    <row r="507" spans="1:12" x14ac:dyDescent="0.3">
      <c r="A507" t="s">
        <v>1008</v>
      </c>
      <c r="B507" t="s">
        <v>1010</v>
      </c>
      <c r="C507" t="s">
        <v>1027</v>
      </c>
      <c r="D507" t="s">
        <v>1026</v>
      </c>
      <c r="E507" s="13">
        <v>124.768</v>
      </c>
      <c r="F507" s="13">
        <v>46.537517654681999</v>
      </c>
      <c r="G507" s="13">
        <v>0.17079647184479799</v>
      </c>
      <c r="H507" s="13">
        <v>46.708314126526794</v>
      </c>
      <c r="I507" s="13">
        <f t="shared" si="28"/>
        <v>37.299241515999292</v>
      </c>
      <c r="J507" s="13">
        <f t="shared" si="29"/>
        <v>0.13689124763144234</v>
      </c>
      <c r="K507" s="13">
        <f t="shared" si="30"/>
        <v>37.436132763630738</v>
      </c>
      <c r="L507" t="str">
        <f t="shared" si="31"/>
        <v xml:space="preserve">('Newham','E09000025','E05000483','Forest Gate North',124.768,46.537517654682,0.170796471844798,46.7083141265268,37.2992415159993,0.136891247631442,37.4361327636307), </v>
      </c>
    </row>
    <row r="508" spans="1:12" x14ac:dyDescent="0.3">
      <c r="A508" t="s">
        <v>1008</v>
      </c>
      <c r="B508" t="s">
        <v>1010</v>
      </c>
      <c r="C508" t="s">
        <v>1029</v>
      </c>
      <c r="D508" t="s">
        <v>1028</v>
      </c>
      <c r="E508" s="13">
        <v>119.11499999999999</v>
      </c>
      <c r="F508" s="13">
        <v>36.594286987893597</v>
      </c>
      <c r="G508" s="13">
        <v>0</v>
      </c>
      <c r="H508" s="13">
        <v>36.594286987893597</v>
      </c>
      <c r="I508" s="13">
        <f t="shared" si="28"/>
        <v>30.72181252394207</v>
      </c>
      <c r="J508" s="13">
        <f t="shared" si="29"/>
        <v>0</v>
      </c>
      <c r="K508" s="13">
        <f t="shared" si="30"/>
        <v>30.72181252394207</v>
      </c>
      <c r="L508" t="str">
        <f t="shared" si="31"/>
        <v xml:space="preserve">('Newham','E09000025','E05000484','Forest Gate South',119.115,36.5942869878936,0,36.5942869878936,30.7218125239421,0,30.7218125239421), </v>
      </c>
    </row>
    <row r="509" spans="1:12" x14ac:dyDescent="0.3">
      <c r="A509" t="s">
        <v>1008</v>
      </c>
      <c r="B509" t="s">
        <v>1010</v>
      </c>
      <c r="C509" t="s">
        <v>1031</v>
      </c>
      <c r="D509" t="s">
        <v>1030</v>
      </c>
      <c r="E509" s="13">
        <v>74.631</v>
      </c>
      <c r="F509" s="13">
        <v>15.1832541226125</v>
      </c>
      <c r="G509" s="13">
        <v>2.4986968000500001E-3</v>
      </c>
      <c r="H509" s="13">
        <v>15.185752819412549</v>
      </c>
      <c r="I509" s="13">
        <f t="shared" si="28"/>
        <v>20.344433442688022</v>
      </c>
      <c r="J509" s="13">
        <f t="shared" si="29"/>
        <v>3.3480682290871083E-3</v>
      </c>
      <c r="K509" s="13">
        <f t="shared" si="30"/>
        <v>20.347781510917113</v>
      </c>
      <c r="L509" t="str">
        <f t="shared" si="31"/>
        <v xml:space="preserve">('Newham','E09000025','E05000485','Green Street East',74.631,15.1832541226125,0.00249869680005,15.1857528194125,20.344433442688,0.00334806822908711,20.3477815109171), </v>
      </c>
    </row>
    <row r="510" spans="1:12" x14ac:dyDescent="0.3">
      <c r="A510" t="s">
        <v>1008</v>
      </c>
      <c r="B510" t="s">
        <v>1010</v>
      </c>
      <c r="C510" t="s">
        <v>1033</v>
      </c>
      <c r="D510" t="s">
        <v>1032</v>
      </c>
      <c r="E510" s="13">
        <v>80.281000000000006</v>
      </c>
      <c r="F510" s="13">
        <v>15.8339094749272</v>
      </c>
      <c r="G510" s="13">
        <v>0</v>
      </c>
      <c r="H510" s="13">
        <v>15.8339094749272</v>
      </c>
      <c r="I510" s="13">
        <f t="shared" si="28"/>
        <v>19.723109421814875</v>
      </c>
      <c r="J510" s="13">
        <f t="shared" si="29"/>
        <v>0</v>
      </c>
      <c r="K510" s="13">
        <f t="shared" si="30"/>
        <v>19.723109421814875</v>
      </c>
      <c r="L510" t="str">
        <f t="shared" si="31"/>
        <v xml:space="preserve">('Newham','E09000025','E05000486','Green Street West',80.281,15.8339094749272,0,15.8339094749272,19.7231094218149,0,19.7231094218149), </v>
      </c>
    </row>
    <row r="511" spans="1:12" x14ac:dyDescent="0.3">
      <c r="A511" t="s">
        <v>1008</v>
      </c>
      <c r="B511" t="s">
        <v>1010</v>
      </c>
      <c r="C511" t="s">
        <v>1035</v>
      </c>
      <c r="D511" t="s">
        <v>1034</v>
      </c>
      <c r="E511" s="13">
        <v>189.96100000000001</v>
      </c>
      <c r="F511" s="13">
        <v>106.84741502251499</v>
      </c>
      <c r="G511" s="13">
        <v>0.47789021866276599</v>
      </c>
      <c r="H511" s="13">
        <v>107.32530524117776</v>
      </c>
      <c r="I511" s="13">
        <f t="shared" si="28"/>
        <v>56.247027033188381</v>
      </c>
      <c r="J511" s="13">
        <f t="shared" si="29"/>
        <v>0.25157280634591622</v>
      </c>
      <c r="K511" s="13">
        <f t="shared" si="30"/>
        <v>56.4985998395343</v>
      </c>
      <c r="L511" t="str">
        <f t="shared" si="31"/>
        <v xml:space="preserve">('Newham','E09000025','E05000487','Little Ilford',189.961,106.847415022515,0.477890218662766,107.325305241178,56.2470270331884,0.251572806345916,56.4985998395343), </v>
      </c>
    </row>
    <row r="512" spans="1:12" x14ac:dyDescent="0.3">
      <c r="A512" t="s">
        <v>1008</v>
      </c>
      <c r="B512" t="s">
        <v>1010</v>
      </c>
      <c r="C512" t="s">
        <v>1037</v>
      </c>
      <c r="D512" t="s">
        <v>1036</v>
      </c>
      <c r="E512" s="13">
        <v>133.48699999999999</v>
      </c>
      <c r="F512" s="13">
        <v>61.204678805223899</v>
      </c>
      <c r="G512" s="13">
        <v>6.2982780010900005E-2</v>
      </c>
      <c r="H512" s="13">
        <v>61.267661585234798</v>
      </c>
      <c r="I512" s="13">
        <f t="shared" si="28"/>
        <v>45.850666211109626</v>
      </c>
      <c r="J512" s="13">
        <f t="shared" si="29"/>
        <v>4.7182706938428472E-2</v>
      </c>
      <c r="K512" s="13">
        <f t="shared" si="30"/>
        <v>45.897848918048048</v>
      </c>
      <c r="L512" t="str">
        <f t="shared" si="31"/>
        <v xml:space="preserve">('Newham','E09000025','E05000488','Manor Park',133.487,61.2046788052239,0.0629827800109,61.2676615852348,45.8506662111096,0.0471827069384285,45.897848918048), </v>
      </c>
    </row>
    <row r="513" spans="1:12" x14ac:dyDescent="0.3">
      <c r="A513" t="s">
        <v>1008</v>
      </c>
      <c r="B513" t="s">
        <v>1010</v>
      </c>
      <c r="C513" t="s">
        <v>1039</v>
      </c>
      <c r="D513" t="s">
        <v>1038</v>
      </c>
      <c r="E513" s="13">
        <v>98.418000000000006</v>
      </c>
      <c r="F513" s="13">
        <v>30.066794772541002</v>
      </c>
      <c r="G513" s="13">
        <v>3.28514999894E-3</v>
      </c>
      <c r="H513" s="13">
        <v>30.070079922539943</v>
      </c>
      <c r="I513" s="13">
        <f t="shared" si="28"/>
        <v>30.550097312017112</v>
      </c>
      <c r="J513" s="13">
        <f t="shared" si="29"/>
        <v>3.3379564703001482E-3</v>
      </c>
      <c r="K513" s="13">
        <f t="shared" si="30"/>
        <v>30.553435268487412</v>
      </c>
      <c r="L513" t="str">
        <f t="shared" si="31"/>
        <v xml:space="preserve">('Newham','E09000025','E05000489','Plaistow North',98.418,30.066794772541,0.00328514999894,30.0700799225399,30.5500973120171,0.00333795647030015,30.5534352684874), </v>
      </c>
    </row>
    <row r="514" spans="1:12" x14ac:dyDescent="0.3">
      <c r="A514" t="s">
        <v>1008</v>
      </c>
      <c r="B514" t="s">
        <v>1010</v>
      </c>
      <c r="C514" t="s">
        <v>1041</v>
      </c>
      <c r="D514" t="s">
        <v>1040</v>
      </c>
      <c r="E514" s="13">
        <v>138.452</v>
      </c>
      <c r="F514" s="13">
        <v>46.952517355127497</v>
      </c>
      <c r="G514" s="13">
        <v>2.2014369999E-2</v>
      </c>
      <c r="H514" s="13">
        <v>46.974531725126496</v>
      </c>
      <c r="I514" s="13">
        <f t="shared" si="28"/>
        <v>33.912487616739014</v>
      </c>
      <c r="J514" s="13">
        <f t="shared" si="29"/>
        <v>1.5900362579811051E-2</v>
      </c>
      <c r="K514" s="13">
        <f t="shared" si="30"/>
        <v>33.928387979318828</v>
      </c>
      <c r="L514" t="str">
        <f t="shared" si="31"/>
        <v xml:space="preserve">('Newham','E09000025','E05000490','Plaistow South',138.452,46.9525173551275,0.022014369999,46.9745317251265,33.912487616739,0.0159003625798111,33.9283879793188), </v>
      </c>
    </row>
    <row r="515" spans="1:12" x14ac:dyDescent="0.3">
      <c r="A515" t="s">
        <v>1008</v>
      </c>
      <c r="B515" t="s">
        <v>1010</v>
      </c>
      <c r="C515" t="s">
        <v>1043</v>
      </c>
      <c r="D515" t="s">
        <v>1042</v>
      </c>
      <c r="E515" s="13">
        <v>473.05200000000002</v>
      </c>
      <c r="F515" s="13">
        <v>47.7138883026306</v>
      </c>
      <c r="G515" s="13">
        <v>202.20931179839999</v>
      </c>
      <c r="H515" s="13">
        <v>249.9232001010306</v>
      </c>
      <c r="I515" s="13">
        <f t="shared" ref="I515:I578" si="32">F515/E515*100</f>
        <v>10.086393948790112</v>
      </c>
      <c r="J515" s="13">
        <f t="shared" ref="J515:J578" si="33">G515/E515*100</f>
        <v>42.745683729991626</v>
      </c>
      <c r="K515" s="13">
        <f t="shared" ref="K515:K578" si="34">H515/E515*100</f>
        <v>52.832077678781744</v>
      </c>
      <c r="L515" t="str">
        <f t="shared" si="31"/>
        <v xml:space="preserve">('Newham','E09000025','E05000491','Royal Docks',473.052,47.7138883026306,202.2093117984,249.923200101031,10.0863939487901,42.7456837299916,52.8320776787817), </v>
      </c>
    </row>
    <row r="516" spans="1:12" x14ac:dyDescent="0.3">
      <c r="A516" t="s">
        <v>1008</v>
      </c>
      <c r="B516" t="s">
        <v>1010</v>
      </c>
      <c r="C516" t="s">
        <v>1045</v>
      </c>
      <c r="D516" t="s">
        <v>1044</v>
      </c>
      <c r="E516" s="13">
        <v>423.49700000000001</v>
      </c>
      <c r="F516" s="13">
        <v>98.746546210876701</v>
      </c>
      <c r="G516" s="13">
        <v>19.198352509997498</v>
      </c>
      <c r="H516" s="13">
        <v>117.94489872087419</v>
      </c>
      <c r="I516" s="13">
        <f t="shared" si="32"/>
        <v>23.316941137924637</v>
      </c>
      <c r="J516" s="13">
        <f t="shared" si="33"/>
        <v>4.5332912653448538</v>
      </c>
      <c r="K516" s="13">
        <f t="shared" si="34"/>
        <v>27.850232403269487</v>
      </c>
      <c r="L516" t="str">
        <f t="shared" ref="L516:L579" si="35">"('" &amp; A516 &amp; "','" &amp; B516 &amp; "','" &amp; C516 &amp; "','" &amp; D516 &amp; "'," &amp; E516 &amp; "," &amp; F516 &amp; "," &amp; G516 &amp; "," &amp; H516 &amp; "," &amp; I516 &amp; "," &amp; J516 &amp; "," &amp; K516 &amp; "), "</f>
        <v xml:space="preserve">('Newham','E09000025','E05000492','Stratford and New Town',423.497,98.7465462108767,19.1983525099975,117.944898720874,23.3169411379246,4.53329126534485,27.8502324032695), </v>
      </c>
    </row>
    <row r="517" spans="1:12" x14ac:dyDescent="0.3">
      <c r="A517" t="s">
        <v>1008</v>
      </c>
      <c r="B517" t="s">
        <v>1010</v>
      </c>
      <c r="C517" t="s">
        <v>1047</v>
      </c>
      <c r="D517" t="s">
        <v>1046</v>
      </c>
      <c r="E517" s="13">
        <v>137.67500000000001</v>
      </c>
      <c r="F517" s="13">
        <v>59.488055974894301</v>
      </c>
      <c r="G517" s="13">
        <v>1.47590194728559E-2</v>
      </c>
      <c r="H517" s="13">
        <v>59.502814994367156</v>
      </c>
      <c r="I517" s="13">
        <f t="shared" si="32"/>
        <v>43.209047375990046</v>
      </c>
      <c r="J517" s="13">
        <f t="shared" si="33"/>
        <v>1.0720188467663627E-2</v>
      </c>
      <c r="K517" s="13">
        <f t="shared" si="34"/>
        <v>43.219767564457712</v>
      </c>
      <c r="L517" t="str">
        <f t="shared" si="35"/>
        <v xml:space="preserve">('Newham','E09000025','E05000493','Wall End',137.675,59.4880559748943,0.0147590194728559,59.5028149943672,43.20904737599,0.0107201884676636,43.2197675644577), </v>
      </c>
    </row>
    <row r="518" spans="1:12" x14ac:dyDescent="0.3">
      <c r="A518" t="s">
        <v>1008</v>
      </c>
      <c r="B518" t="s">
        <v>1010</v>
      </c>
      <c r="C518" t="s">
        <v>1049</v>
      </c>
      <c r="D518" t="s">
        <v>1048</v>
      </c>
      <c r="E518" s="13">
        <v>133.69999999999999</v>
      </c>
      <c r="F518" s="13">
        <v>57.637137238799802</v>
      </c>
      <c r="G518" s="13">
        <v>3.2640869798119997E-2</v>
      </c>
      <c r="H518" s="13">
        <v>57.669778108597924</v>
      </c>
      <c r="I518" s="13">
        <f t="shared" si="32"/>
        <v>43.109302347643833</v>
      </c>
      <c r="J518" s="13">
        <f t="shared" si="33"/>
        <v>2.4413515181839939E-2</v>
      </c>
      <c r="K518" s="13">
        <f t="shared" si="34"/>
        <v>43.133715862825674</v>
      </c>
      <c r="L518" t="str">
        <f t="shared" si="35"/>
        <v xml:space="preserve">('Newham','E09000025','E05000494','West Ham',133.7,57.6371372387998,0.03264086979812,57.6697781085979,43.1093023476438,0.0244135151818399,43.1337158628257), </v>
      </c>
    </row>
    <row r="519" spans="1:12" x14ac:dyDescent="0.3">
      <c r="A519" t="s">
        <v>1050</v>
      </c>
      <c r="B519" t="s">
        <v>1052</v>
      </c>
      <c r="C519" t="s">
        <v>1053</v>
      </c>
      <c r="D519" t="s">
        <v>1051</v>
      </c>
      <c r="E519" s="13">
        <v>849.91399999999999</v>
      </c>
      <c r="F519" s="13">
        <v>641.38526625041197</v>
      </c>
      <c r="G519" s="13">
        <v>25.661181199460199</v>
      </c>
      <c r="H519" s="13">
        <v>667.04644744987218</v>
      </c>
      <c r="I519" s="13">
        <f t="shared" si="32"/>
        <v>75.464725401677342</v>
      </c>
      <c r="J519" s="13">
        <f t="shared" si="33"/>
        <v>3.0192679729314023</v>
      </c>
      <c r="K519" s="13">
        <f t="shared" si="34"/>
        <v>78.483993374608758</v>
      </c>
      <c r="L519" t="str">
        <f t="shared" si="35"/>
        <v xml:space="preserve">('Redbridge','E09000026','E05011234','Aldborough',849.914,641.385266250412,25.6611811994602,667.046447449872,75.4647254016773,3.0192679729314,78.4839933746088), </v>
      </c>
    </row>
    <row r="520" spans="1:12" x14ac:dyDescent="0.3">
      <c r="A520" t="s">
        <v>1050</v>
      </c>
      <c r="B520" t="s">
        <v>1052</v>
      </c>
      <c r="C520" t="s">
        <v>1055</v>
      </c>
      <c r="D520" t="s">
        <v>1054</v>
      </c>
      <c r="E520" s="13">
        <v>162.97999999999999</v>
      </c>
      <c r="F520" s="13">
        <v>51.561309964758102</v>
      </c>
      <c r="G520" s="13">
        <v>1.6190465000709999E-2</v>
      </c>
      <c r="H520" s="13">
        <v>51.577500429758814</v>
      </c>
      <c r="I520" s="13">
        <f t="shared" si="32"/>
        <v>31.636587289703094</v>
      </c>
      <c r="J520" s="13">
        <f t="shared" si="33"/>
        <v>9.9340195120321516E-3</v>
      </c>
      <c r="K520" s="13">
        <f t="shared" si="34"/>
        <v>31.646521309215132</v>
      </c>
      <c r="L520" t="str">
        <f t="shared" si="35"/>
        <v xml:space="preserve">('Redbridge','E09000026','E05011235','Barkingside',162.98,51.5613099647581,0.01619046500071,51.5775004297588,31.6365872897031,0.00993401951203215,31.6465213092151), </v>
      </c>
    </row>
    <row r="521" spans="1:12" x14ac:dyDescent="0.3">
      <c r="A521" t="s">
        <v>1050</v>
      </c>
      <c r="B521" t="s">
        <v>1052</v>
      </c>
      <c r="C521" t="s">
        <v>1056</v>
      </c>
      <c r="D521" t="s">
        <v>253</v>
      </c>
      <c r="E521" s="13">
        <v>345.20699999999999</v>
      </c>
      <c r="F521" s="13">
        <v>203.26658054557899</v>
      </c>
      <c r="G521" s="13">
        <v>3.2034838787153701</v>
      </c>
      <c r="H521" s="13">
        <v>206.47006442429435</v>
      </c>
      <c r="I521" s="13">
        <f t="shared" si="32"/>
        <v>58.882519921548223</v>
      </c>
      <c r="J521" s="13">
        <f t="shared" si="33"/>
        <v>0.92798925824660849</v>
      </c>
      <c r="K521" s="13">
        <f t="shared" si="34"/>
        <v>59.810509179794835</v>
      </c>
      <c r="L521" t="str">
        <f t="shared" si="35"/>
        <v xml:space="preserve">('Redbridge','E09000026','E05011236','Bridge',345.207,203.266580545579,3.20348387871537,206.470064424294,58.8825199215482,0.927989258246608,59.8105091797948), </v>
      </c>
    </row>
    <row r="522" spans="1:12" x14ac:dyDescent="0.3">
      <c r="A522" t="s">
        <v>1050</v>
      </c>
      <c r="B522" t="s">
        <v>1052</v>
      </c>
      <c r="C522" t="s">
        <v>1058</v>
      </c>
      <c r="D522" t="s">
        <v>1057</v>
      </c>
      <c r="E522" s="13">
        <v>155.57400000000001</v>
      </c>
      <c r="F522" s="13">
        <v>49.617261473593203</v>
      </c>
      <c r="G522" s="13">
        <v>1.29060449994E-2</v>
      </c>
      <c r="H522" s="13">
        <v>49.6301675185926</v>
      </c>
      <c r="I522" s="13">
        <f t="shared" si="32"/>
        <v>31.893029345258977</v>
      </c>
      <c r="J522" s="13">
        <f t="shared" si="33"/>
        <v>8.2957595738362457E-3</v>
      </c>
      <c r="K522" s="13">
        <f t="shared" si="34"/>
        <v>31.901325104832811</v>
      </c>
      <c r="L522" t="str">
        <f t="shared" si="35"/>
        <v xml:space="preserve">('Redbridge','E09000026','E05011237','Chadwell',155.574,49.6172614735932,0.0129060449994,49.6301675185926,31.893029345259,0.00829575957383625,31.9013251048328), </v>
      </c>
    </row>
    <row r="523" spans="1:12" x14ac:dyDescent="0.3">
      <c r="A523" t="s">
        <v>1050</v>
      </c>
      <c r="B523" t="s">
        <v>1052</v>
      </c>
      <c r="C523" t="s">
        <v>1060</v>
      </c>
      <c r="D523" t="s">
        <v>1059</v>
      </c>
      <c r="E523" s="13">
        <v>201.60900000000001</v>
      </c>
      <c r="F523" s="13">
        <v>85.008074893339895</v>
      </c>
      <c r="G523" s="13">
        <v>1.0932775898545599</v>
      </c>
      <c r="H523" s="13">
        <v>86.101352483194461</v>
      </c>
      <c r="I523" s="13">
        <f t="shared" si="32"/>
        <v>42.164821458040016</v>
      </c>
      <c r="J523" s="13">
        <f t="shared" si="33"/>
        <v>0.54227618303476521</v>
      </c>
      <c r="K523" s="13">
        <f t="shared" si="34"/>
        <v>42.707097641074782</v>
      </c>
      <c r="L523" t="str">
        <f t="shared" si="35"/>
        <v xml:space="preserve">('Redbridge','E09000026','E05011238','Churchfields',201.609,85.0080748933399,1.09327758985456,86.1013524831945,42.16482145804,0.542276183034765,42.7070976410748), </v>
      </c>
    </row>
    <row r="524" spans="1:12" x14ac:dyDescent="0.3">
      <c r="A524" t="s">
        <v>1050</v>
      </c>
      <c r="B524" t="s">
        <v>1052</v>
      </c>
      <c r="C524" t="s">
        <v>1062</v>
      </c>
      <c r="D524" t="s">
        <v>1061</v>
      </c>
      <c r="E524" s="13">
        <v>253.321</v>
      </c>
      <c r="F524" s="13">
        <v>108.931769075904</v>
      </c>
      <c r="G524" s="13">
        <v>2.1386750040404401</v>
      </c>
      <c r="H524" s="13">
        <v>111.07044407994444</v>
      </c>
      <c r="I524" s="13">
        <f t="shared" si="32"/>
        <v>43.001476022873746</v>
      </c>
      <c r="J524" s="13">
        <f t="shared" si="33"/>
        <v>0.84425491926861174</v>
      </c>
      <c r="K524" s="13">
        <f t="shared" si="34"/>
        <v>43.84573094214236</v>
      </c>
      <c r="L524" t="str">
        <f t="shared" si="35"/>
        <v xml:space="preserve">('Redbridge','E09000026','E05011239','Clayhall',253.321,108.931769075904,2.13867500404044,111.070444079944,43.0014760228737,0.844254919268612,43.8457309421424), </v>
      </c>
    </row>
    <row r="525" spans="1:12" x14ac:dyDescent="0.3">
      <c r="A525" t="s">
        <v>1050</v>
      </c>
      <c r="B525" t="s">
        <v>1052</v>
      </c>
      <c r="C525" t="s">
        <v>1064</v>
      </c>
      <c r="D525" t="s">
        <v>1063</v>
      </c>
      <c r="E525" s="13">
        <v>89.95</v>
      </c>
      <c r="F525" s="13">
        <v>22.746517025170998</v>
      </c>
      <c r="G525" s="13">
        <v>0</v>
      </c>
      <c r="H525" s="13">
        <v>22.746517025170998</v>
      </c>
      <c r="I525" s="13">
        <f t="shared" si="32"/>
        <v>25.287956670562533</v>
      </c>
      <c r="J525" s="13">
        <f t="shared" si="33"/>
        <v>0</v>
      </c>
      <c r="K525" s="13">
        <f t="shared" si="34"/>
        <v>25.287956670562533</v>
      </c>
      <c r="L525" t="str">
        <f t="shared" si="35"/>
        <v xml:space="preserve">('Redbridge','E09000026','E05011240','Clementswood',89.95,22.746517025171,0,22.746517025171,25.2879566705625,0,25.2879566705625), </v>
      </c>
    </row>
    <row r="526" spans="1:12" x14ac:dyDescent="0.3">
      <c r="A526" t="s">
        <v>1050</v>
      </c>
      <c r="B526" t="s">
        <v>1052</v>
      </c>
      <c r="C526" t="s">
        <v>1066</v>
      </c>
      <c r="D526" t="s">
        <v>1065</v>
      </c>
      <c r="E526" s="13">
        <v>149.09</v>
      </c>
      <c r="F526" s="13">
        <v>46.8836694225025</v>
      </c>
      <c r="G526" s="13">
        <v>1.2319890001059999E-2</v>
      </c>
      <c r="H526" s="13">
        <v>46.895989312503559</v>
      </c>
      <c r="I526" s="13">
        <f t="shared" si="32"/>
        <v>31.446555384333287</v>
      </c>
      <c r="J526" s="13">
        <f t="shared" si="33"/>
        <v>8.2633912409014673E-3</v>
      </c>
      <c r="K526" s="13">
        <f t="shared" si="34"/>
        <v>31.454818775574189</v>
      </c>
      <c r="L526" t="str">
        <f t="shared" si="35"/>
        <v xml:space="preserve">('Redbridge','E09000026','E05011241','Cranbrook',149.09,46.8836694225025,0.01231989000106,46.8959893125036,31.4465553843333,0.00826339124090147,31.4548187755742), </v>
      </c>
    </row>
    <row r="527" spans="1:12" x14ac:dyDescent="0.3">
      <c r="A527" t="s">
        <v>1050</v>
      </c>
      <c r="B527" t="s">
        <v>1052</v>
      </c>
      <c r="C527" t="s">
        <v>1068</v>
      </c>
      <c r="D527" t="s">
        <v>1067</v>
      </c>
      <c r="E527" s="13">
        <v>287.06900000000002</v>
      </c>
      <c r="F527" s="13">
        <v>130.08488537362899</v>
      </c>
      <c r="G527" s="13">
        <v>1.7936571253474001E-2</v>
      </c>
      <c r="H527" s="13">
        <v>130.10282194488246</v>
      </c>
      <c r="I527" s="13">
        <f t="shared" si="32"/>
        <v>45.31484952176271</v>
      </c>
      <c r="J527" s="13">
        <f t="shared" si="33"/>
        <v>6.2481742206486942E-3</v>
      </c>
      <c r="K527" s="13">
        <f t="shared" si="34"/>
        <v>45.321097695983354</v>
      </c>
      <c r="L527" t="str">
        <f t="shared" si="35"/>
        <v xml:space="preserve">('Redbridge','E09000026','E05011242','Fairlop',287.069,130.084885373629,0.017936571253474,130.102821944882,45.3148495217627,0.00624817422064869,45.3210976959834), </v>
      </c>
    </row>
    <row r="528" spans="1:12" x14ac:dyDescent="0.3">
      <c r="A528" t="s">
        <v>1050</v>
      </c>
      <c r="B528" t="s">
        <v>1052</v>
      </c>
      <c r="C528" t="s">
        <v>1070</v>
      </c>
      <c r="D528" t="s">
        <v>1069</v>
      </c>
      <c r="E528" s="13">
        <v>276.98099999999999</v>
      </c>
      <c r="F528" s="13">
        <v>130.41926802826501</v>
      </c>
      <c r="G528" s="13">
        <v>1.74158958644687</v>
      </c>
      <c r="H528" s="13">
        <v>132.16085761471189</v>
      </c>
      <c r="I528" s="13">
        <f t="shared" si="32"/>
        <v>47.085997966743207</v>
      </c>
      <c r="J528" s="13">
        <f t="shared" si="33"/>
        <v>0.62877583171656903</v>
      </c>
      <c r="K528" s="13">
        <f t="shared" si="34"/>
        <v>47.714773798459781</v>
      </c>
      <c r="L528" t="str">
        <f t="shared" si="35"/>
        <v xml:space="preserve">('Redbridge','E09000026','E05011243','Fullwell',276.981,130.419268028265,1.74158958644687,132.160857614712,47.0859979667432,0.628775831716569,47.7147737984598), </v>
      </c>
    </row>
    <row r="529" spans="1:12" x14ac:dyDescent="0.3">
      <c r="A529" t="s">
        <v>1050</v>
      </c>
      <c r="B529" t="s">
        <v>1052</v>
      </c>
      <c r="C529" t="s">
        <v>1072</v>
      </c>
      <c r="D529" t="s">
        <v>1071</v>
      </c>
      <c r="E529" s="13">
        <v>181.499</v>
      </c>
      <c r="F529" s="13">
        <v>71.549338632447302</v>
      </c>
      <c r="G529" s="13">
        <v>1.5707423064338599</v>
      </c>
      <c r="H529" s="13">
        <v>73.120080938881159</v>
      </c>
      <c r="I529" s="13">
        <f t="shared" si="32"/>
        <v>39.421340410937418</v>
      </c>
      <c r="J529" s="13">
        <f t="shared" si="33"/>
        <v>0.86542752656150168</v>
      </c>
      <c r="K529" s="13">
        <f t="shared" si="34"/>
        <v>40.286767937498915</v>
      </c>
      <c r="L529" t="str">
        <f t="shared" si="35"/>
        <v xml:space="preserve">('Redbridge','E09000026','E05011244','Goodmayes',181.499,71.5493386324473,1.57074230643386,73.1200809388812,39.4213404109374,0.865427526561502,40.2867679374989), </v>
      </c>
    </row>
    <row r="530" spans="1:12" x14ac:dyDescent="0.3">
      <c r="A530" t="s">
        <v>1050</v>
      </c>
      <c r="B530" t="s">
        <v>1052</v>
      </c>
      <c r="C530" t="s">
        <v>1074</v>
      </c>
      <c r="D530" t="s">
        <v>1073</v>
      </c>
      <c r="E530" s="13">
        <v>565.28</v>
      </c>
      <c r="F530" s="13">
        <v>398.51895301437099</v>
      </c>
      <c r="G530" s="13">
        <v>3.3008814312908301</v>
      </c>
      <c r="H530" s="13">
        <v>401.8198344456618</v>
      </c>
      <c r="I530" s="13">
        <f t="shared" si="32"/>
        <v>70.499390216241693</v>
      </c>
      <c r="J530" s="13">
        <f t="shared" si="33"/>
        <v>0.58393741708371605</v>
      </c>
      <c r="K530" s="13">
        <f t="shared" si="34"/>
        <v>71.083327633325396</v>
      </c>
      <c r="L530" t="str">
        <f t="shared" si="35"/>
        <v xml:space="preserve">('Redbridge','E09000026','E05011245','Hainault',565.28,398.518953014371,3.30088143129083,401.819834445662,70.4993902162417,0.583937417083716,71.0833276333254), </v>
      </c>
    </row>
    <row r="531" spans="1:12" x14ac:dyDescent="0.3">
      <c r="A531" t="s">
        <v>1050</v>
      </c>
      <c r="B531" t="s">
        <v>1052</v>
      </c>
      <c r="C531" t="s">
        <v>1076</v>
      </c>
      <c r="D531" t="s">
        <v>1075</v>
      </c>
      <c r="E531" s="13">
        <v>106.244</v>
      </c>
      <c r="F531" s="13">
        <v>19.999074873184099</v>
      </c>
      <c r="G531" s="13">
        <v>0.23752989324885801</v>
      </c>
      <c r="H531" s="13">
        <v>20.236604766432958</v>
      </c>
      <c r="I531" s="13">
        <f t="shared" si="32"/>
        <v>18.823721690809929</v>
      </c>
      <c r="J531" s="13">
        <f t="shared" si="33"/>
        <v>0.22357017172626972</v>
      </c>
      <c r="K531" s="13">
        <f t="shared" si="34"/>
        <v>19.047291862536198</v>
      </c>
      <c r="L531" t="str">
        <f t="shared" si="35"/>
        <v xml:space="preserve">('Redbridge','E09000026','E05011246','Ilford Town',106.244,19.9990748731841,0.237529893248858,20.236604766433,18.8237216908099,0.22357017172627,19.0472918625362), </v>
      </c>
    </row>
    <row r="532" spans="1:12" x14ac:dyDescent="0.3">
      <c r="A532" t="s">
        <v>1050</v>
      </c>
      <c r="B532" t="s">
        <v>1052</v>
      </c>
      <c r="C532" t="s">
        <v>1078</v>
      </c>
      <c r="D532" t="s">
        <v>1077</v>
      </c>
      <c r="E532" s="13">
        <v>109.143</v>
      </c>
      <c r="F532" s="13">
        <v>38.007637440566498</v>
      </c>
      <c r="G532" s="13">
        <v>2.7721997764878399</v>
      </c>
      <c r="H532" s="13">
        <v>40.779837217054336</v>
      </c>
      <c r="I532" s="13">
        <f t="shared" si="32"/>
        <v>34.823706000903861</v>
      </c>
      <c r="J532" s="13">
        <f t="shared" si="33"/>
        <v>2.5399702926324546</v>
      </c>
      <c r="K532" s="13">
        <f t="shared" si="34"/>
        <v>37.363676293536315</v>
      </c>
      <c r="L532" t="str">
        <f t="shared" si="35"/>
        <v xml:space="preserve">('Redbridge','E09000026','E05011247','Loxford',109.143,38.0076374405665,2.77219977648784,40.7798372170543,34.8237060009039,2.53997029263245,37.3636762935363), </v>
      </c>
    </row>
    <row r="533" spans="1:12" x14ac:dyDescent="0.3">
      <c r="A533" t="s">
        <v>1050</v>
      </c>
      <c r="B533" t="s">
        <v>1052</v>
      </c>
      <c r="C533" t="s">
        <v>1080</v>
      </c>
      <c r="D533" t="s">
        <v>1079</v>
      </c>
      <c r="E533" s="13">
        <v>186.18299999999999</v>
      </c>
      <c r="F533" s="13">
        <v>79.155050577746195</v>
      </c>
      <c r="G533" s="13">
        <v>2.5106727261811401</v>
      </c>
      <c r="H533" s="13">
        <v>81.665723303927336</v>
      </c>
      <c r="I533" s="13">
        <f t="shared" si="32"/>
        <v>42.514649875523652</v>
      </c>
      <c r="J533" s="13">
        <f t="shared" si="33"/>
        <v>1.3484972989913904</v>
      </c>
      <c r="K533" s="13">
        <f t="shared" si="34"/>
        <v>43.863147174515042</v>
      </c>
      <c r="L533" t="str">
        <f t="shared" si="35"/>
        <v xml:space="preserve">('Redbridge','E09000026','E05011248','Mayfield',186.183,79.1550505777462,2.51067272618114,81.6657233039273,42.5146498755237,1.34849729899139,43.863147174515), </v>
      </c>
    </row>
    <row r="534" spans="1:12" x14ac:dyDescent="0.3">
      <c r="A534" t="s">
        <v>1050</v>
      </c>
      <c r="B534" t="s">
        <v>1052</v>
      </c>
      <c r="C534" t="s">
        <v>1082</v>
      </c>
      <c r="D534" t="s">
        <v>1081</v>
      </c>
      <c r="E534" s="13">
        <v>279.54599999999999</v>
      </c>
      <c r="F534" s="13">
        <v>164.04544706526301</v>
      </c>
      <c r="G534" s="13">
        <v>1.4076362118486401</v>
      </c>
      <c r="H534" s="13">
        <v>165.45308327711166</v>
      </c>
      <c r="I534" s="13">
        <f t="shared" si="32"/>
        <v>58.682809650384193</v>
      </c>
      <c r="J534" s="13">
        <f t="shared" si="33"/>
        <v>0.50354367862485605</v>
      </c>
      <c r="K534" s="13">
        <f t="shared" si="34"/>
        <v>59.186353329009059</v>
      </c>
      <c r="L534" t="str">
        <f t="shared" si="35"/>
        <v xml:space="preserve">('Redbridge','E09000026','E05011249','Monkhams',279.546,164.045447065263,1.40763621184864,165.453083277112,58.6828096503842,0.503543678624856,59.1863533290091), </v>
      </c>
    </row>
    <row r="535" spans="1:12" x14ac:dyDescent="0.3">
      <c r="A535" t="s">
        <v>1050</v>
      </c>
      <c r="B535" t="s">
        <v>1052</v>
      </c>
      <c r="C535" t="s">
        <v>1084</v>
      </c>
      <c r="D535" t="s">
        <v>1083</v>
      </c>
      <c r="E535" s="13">
        <v>174.392</v>
      </c>
      <c r="F535" s="13">
        <v>68.721829723959402</v>
      </c>
      <c r="G535" s="13">
        <v>0.18096560152697</v>
      </c>
      <c r="H535" s="13">
        <v>68.902795325486366</v>
      </c>
      <c r="I535" s="13">
        <f t="shared" si="32"/>
        <v>39.40652651724816</v>
      </c>
      <c r="J535" s="13">
        <f t="shared" si="33"/>
        <v>0.1037694398406865</v>
      </c>
      <c r="K535" s="13">
        <f t="shared" si="34"/>
        <v>39.510295957088836</v>
      </c>
      <c r="L535" t="str">
        <f t="shared" si="35"/>
        <v xml:space="preserve">('Redbridge','E09000026','E05011250','Newbury',174.392,68.7218297239594,0.18096560152697,68.9027953254864,39.4065265172482,0.103769439840686,39.5102959570888), </v>
      </c>
    </row>
    <row r="536" spans="1:12" x14ac:dyDescent="0.3">
      <c r="A536" t="s">
        <v>1050</v>
      </c>
      <c r="B536" t="s">
        <v>1052</v>
      </c>
      <c r="C536" t="s">
        <v>1086</v>
      </c>
      <c r="D536" t="s">
        <v>1085</v>
      </c>
      <c r="E536" s="13">
        <v>181.636</v>
      </c>
      <c r="F536" s="13">
        <v>66.089329753895498</v>
      </c>
      <c r="G536" s="13">
        <v>0.28326058846197</v>
      </c>
      <c r="H536" s="13">
        <v>66.372590342357469</v>
      </c>
      <c r="I536" s="13">
        <f t="shared" si="32"/>
        <v>36.385589725547526</v>
      </c>
      <c r="J536" s="13">
        <f t="shared" si="33"/>
        <v>0.15594958513839216</v>
      </c>
      <c r="K536" s="13">
        <f t="shared" si="34"/>
        <v>36.54153931068592</v>
      </c>
      <c r="L536" t="str">
        <f t="shared" si="35"/>
        <v xml:space="preserve">('Redbridge','E09000026','E05011251','Seven Kings',181.636,66.0893297538955,0.28326058846197,66.3725903423575,36.3855897255475,0.155949585138392,36.5415393106859), </v>
      </c>
    </row>
    <row r="537" spans="1:12" x14ac:dyDescent="0.3">
      <c r="A537" t="s">
        <v>1050</v>
      </c>
      <c r="B537" t="s">
        <v>1052</v>
      </c>
      <c r="C537" t="s">
        <v>1088</v>
      </c>
      <c r="D537" t="s">
        <v>1087</v>
      </c>
      <c r="E537" s="13">
        <v>204.04300000000001</v>
      </c>
      <c r="F537" s="13">
        <v>90.811732169621493</v>
      </c>
      <c r="G537" s="13">
        <v>0.12869061864749201</v>
      </c>
      <c r="H537" s="13">
        <v>90.94042278826899</v>
      </c>
      <c r="I537" s="13">
        <f t="shared" si="32"/>
        <v>44.506173781811427</v>
      </c>
      <c r="J537" s="13">
        <f t="shared" si="33"/>
        <v>6.3070342353078526E-2</v>
      </c>
      <c r="K537" s="13">
        <f t="shared" si="34"/>
        <v>44.569244124164506</v>
      </c>
      <c r="L537" t="str">
        <f t="shared" si="35"/>
        <v xml:space="preserve">('Redbridge','E09000026','E05011252','South Woodford',204.043,90.8117321696215,0.128690618647492,90.940422788269,44.5061737818114,0.0630703423530785,44.5692441241645), </v>
      </c>
    </row>
    <row r="538" spans="1:12" x14ac:dyDescent="0.3">
      <c r="A538" t="s">
        <v>1050</v>
      </c>
      <c r="B538" t="s">
        <v>1052</v>
      </c>
      <c r="C538" t="s">
        <v>1090</v>
      </c>
      <c r="D538" t="s">
        <v>1089</v>
      </c>
      <c r="E538" s="13">
        <v>180.126</v>
      </c>
      <c r="F538" s="13">
        <v>78.774237145188195</v>
      </c>
      <c r="G538" s="13">
        <v>3.84976803192172</v>
      </c>
      <c r="H538" s="13">
        <v>82.624005177109922</v>
      </c>
      <c r="I538" s="13">
        <f t="shared" si="32"/>
        <v>43.73285208420117</v>
      </c>
      <c r="J538" s="13">
        <f t="shared" si="33"/>
        <v>2.137263932981202</v>
      </c>
      <c r="K538" s="13">
        <f t="shared" si="34"/>
        <v>45.870116017182369</v>
      </c>
      <c r="L538" t="str">
        <f t="shared" si="35"/>
        <v xml:space="preserve">('Redbridge','E09000026','E05011253','Valentines',180.126,78.7742371451882,3.84976803192172,82.6240051771099,43.7328520842012,2.1372639329812,45.8701160171824), </v>
      </c>
    </row>
    <row r="539" spans="1:12" x14ac:dyDescent="0.3">
      <c r="A539" t="s">
        <v>1050</v>
      </c>
      <c r="B539" t="s">
        <v>1052</v>
      </c>
      <c r="C539" t="s">
        <v>1092</v>
      </c>
      <c r="D539" t="s">
        <v>1091</v>
      </c>
      <c r="E539" s="13">
        <v>474.22399999999999</v>
      </c>
      <c r="F539" s="13">
        <v>360.82378929835897</v>
      </c>
      <c r="G539" s="13">
        <v>25.998210792104501</v>
      </c>
      <c r="H539" s="13">
        <v>386.82200009046346</v>
      </c>
      <c r="I539" s="13">
        <f t="shared" si="32"/>
        <v>76.087205476390679</v>
      </c>
      <c r="J539" s="13">
        <f t="shared" si="33"/>
        <v>5.4822638230255114</v>
      </c>
      <c r="K539" s="13">
        <f t="shared" si="34"/>
        <v>81.569469299416198</v>
      </c>
      <c r="L539" t="str">
        <f t="shared" si="35"/>
        <v xml:space="preserve">('Redbridge','E09000026','E05011254','Wanstead Park',474.224,360.823789298359,25.9982107921045,386.822000090463,76.0872054763907,5.48226382302551,81.5694692994162), </v>
      </c>
    </row>
    <row r="540" spans="1:12" x14ac:dyDescent="0.3">
      <c r="A540" t="s">
        <v>1050</v>
      </c>
      <c r="B540" t="s">
        <v>1052</v>
      </c>
      <c r="C540" t="s">
        <v>1094</v>
      </c>
      <c r="D540" t="s">
        <v>1093</v>
      </c>
      <c r="E540" s="13">
        <v>230.21299999999999</v>
      </c>
      <c r="F540" s="13">
        <v>116.827951142637</v>
      </c>
      <c r="G540" s="13">
        <v>3.6387501018017301</v>
      </c>
      <c r="H540" s="13">
        <v>120.46670124443874</v>
      </c>
      <c r="I540" s="13">
        <f t="shared" si="32"/>
        <v>50.747764523566005</v>
      </c>
      <c r="J540" s="13">
        <f t="shared" si="33"/>
        <v>1.5806014872321417</v>
      </c>
      <c r="K540" s="13">
        <f t="shared" si="34"/>
        <v>52.328366010798142</v>
      </c>
      <c r="L540" t="str">
        <f t="shared" si="35"/>
        <v xml:space="preserve">('Redbridge','E09000026','E05011255','Wanstead Village',230.213,116.827951142637,3.63875010180173,120.466701244439,50.747764523566,1.58060148723214,52.3283660107981), </v>
      </c>
    </row>
    <row r="541" spans="1:12" x14ac:dyDescent="0.3">
      <c r="A541" t="s">
        <v>1095</v>
      </c>
      <c r="B541" t="s">
        <v>1097</v>
      </c>
      <c r="C541" t="s">
        <v>1098</v>
      </c>
      <c r="D541" t="s">
        <v>1096</v>
      </c>
      <c r="E541" s="13">
        <v>300.99400000000003</v>
      </c>
      <c r="F541" s="13">
        <v>133.15007682980499</v>
      </c>
      <c r="G541" s="13">
        <v>61.706030926972403</v>
      </c>
      <c r="H541" s="13">
        <v>194.85610775677739</v>
      </c>
      <c r="I541" s="13">
        <f t="shared" si="32"/>
        <v>44.236787719956205</v>
      </c>
      <c r="J541" s="13">
        <f t="shared" si="33"/>
        <v>20.500751153502193</v>
      </c>
      <c r="K541" s="13">
        <f t="shared" si="34"/>
        <v>64.737538873458405</v>
      </c>
      <c r="L541" t="str">
        <f t="shared" si="35"/>
        <v xml:space="preserve">('Richmond upon Thames','E09000027','E05000516','Barnes',300.994,133.150076829805,61.7060309269724,194.856107756777,44.2367877199562,20.5007511535022,64.7375388734584), </v>
      </c>
    </row>
    <row r="542" spans="1:12" x14ac:dyDescent="0.3">
      <c r="A542" t="s">
        <v>1095</v>
      </c>
      <c r="B542" t="s">
        <v>1097</v>
      </c>
      <c r="C542" t="s">
        <v>1100</v>
      </c>
      <c r="D542" t="s">
        <v>1099</v>
      </c>
      <c r="E542" s="13">
        <v>583.31899999999996</v>
      </c>
      <c r="F542" s="13">
        <v>474.23869664588199</v>
      </c>
      <c r="G542" s="13">
        <v>6.7246894328681597</v>
      </c>
      <c r="H542" s="13">
        <v>480.96338607875015</v>
      </c>
      <c r="I542" s="13">
        <f t="shared" si="32"/>
        <v>81.300059940766886</v>
      </c>
      <c r="J542" s="13">
        <f t="shared" si="33"/>
        <v>1.1528322295121811</v>
      </c>
      <c r="K542" s="13">
        <f t="shared" si="34"/>
        <v>82.452892170279071</v>
      </c>
      <c r="L542" t="str">
        <f t="shared" si="35"/>
        <v xml:space="preserve">('Richmond upon Thames','E09000027','E05000517','East Sheen',583.319,474.238696645882,6.72468943286816,480.96338607875,81.3000599407669,1.15283222951218,82.4528921702791), </v>
      </c>
    </row>
    <row r="543" spans="1:12" x14ac:dyDescent="0.3">
      <c r="A543" t="s">
        <v>1095</v>
      </c>
      <c r="B543" t="s">
        <v>1097</v>
      </c>
      <c r="C543" t="s">
        <v>1102</v>
      </c>
      <c r="D543" t="s">
        <v>1101</v>
      </c>
      <c r="E543" s="13">
        <v>191.77199999999999</v>
      </c>
      <c r="F543" s="13">
        <v>94.680364006314093</v>
      </c>
      <c r="G543" s="13">
        <v>2.7294637275681701</v>
      </c>
      <c r="H543" s="13">
        <v>97.409827733882267</v>
      </c>
      <c r="I543" s="13">
        <f t="shared" si="32"/>
        <v>49.371318026778724</v>
      </c>
      <c r="J543" s="13">
        <f t="shared" si="33"/>
        <v>1.42328584338077</v>
      </c>
      <c r="K543" s="13">
        <f t="shared" si="34"/>
        <v>50.794603870159492</v>
      </c>
      <c r="L543" t="str">
        <f t="shared" si="35"/>
        <v xml:space="preserve">('Richmond upon Thames','E09000027','E05000518','Fulwell and Hampton Hill',191.772,94.6803640063141,2.72946372756817,97.4098277338823,49.3713180267787,1.42328584338077,50.7946038701595), </v>
      </c>
    </row>
    <row r="544" spans="1:12" x14ac:dyDescent="0.3">
      <c r="A544" t="s">
        <v>1095</v>
      </c>
      <c r="B544" t="s">
        <v>1097</v>
      </c>
      <c r="C544" t="s">
        <v>1104</v>
      </c>
      <c r="D544" t="s">
        <v>1103</v>
      </c>
      <c r="E544" s="13">
        <v>943.26700000000005</v>
      </c>
      <c r="F544" s="13">
        <v>784.16201190240395</v>
      </c>
      <c r="G544" s="13">
        <v>33.360621880185597</v>
      </c>
      <c r="H544" s="13">
        <v>817.52263378258954</v>
      </c>
      <c r="I544" s="13">
        <f t="shared" si="32"/>
        <v>83.132560759827683</v>
      </c>
      <c r="J544" s="13">
        <f t="shared" si="33"/>
        <v>3.536710377887236</v>
      </c>
      <c r="K544" s="13">
        <f t="shared" si="34"/>
        <v>86.669271137714929</v>
      </c>
      <c r="L544" t="str">
        <f t="shared" si="35"/>
        <v xml:space="preserve">('Richmond upon Thames','E09000027','E05000519','Ham, Petersham and Richmond Riverside',943.267,784.162011902404,33.3606218801856,817.52263378259,83.1325607598277,3.53671037788724,86.6692711377149), </v>
      </c>
    </row>
    <row r="545" spans="1:12" x14ac:dyDescent="0.3">
      <c r="A545" t="s">
        <v>1095</v>
      </c>
      <c r="B545" t="s">
        <v>1097</v>
      </c>
      <c r="C545" t="s">
        <v>1106</v>
      </c>
      <c r="D545" t="s">
        <v>1105</v>
      </c>
      <c r="E545" s="13">
        <v>687.72400000000005</v>
      </c>
      <c r="F545" s="13">
        <v>463.86238582842498</v>
      </c>
      <c r="G545" s="13">
        <v>76.492743740863105</v>
      </c>
      <c r="H545" s="13">
        <v>540.35512956928812</v>
      </c>
      <c r="I545" s="13">
        <f t="shared" si="32"/>
        <v>67.448916400827201</v>
      </c>
      <c r="J545" s="13">
        <f t="shared" si="33"/>
        <v>11.122593328262951</v>
      </c>
      <c r="K545" s="13">
        <f t="shared" si="34"/>
        <v>78.571509729090167</v>
      </c>
      <c r="L545" t="str">
        <f t="shared" si="35"/>
        <v xml:space="preserve">('Richmond upon Thames','E09000027','E05000520','Hampton',687.724,463.862385828425,76.4927437408631,540.355129569288,67.4489164008272,11.122593328263,78.5715097290902), </v>
      </c>
    </row>
    <row r="546" spans="1:12" x14ac:dyDescent="0.3">
      <c r="A546" t="s">
        <v>1095</v>
      </c>
      <c r="B546" t="s">
        <v>1097</v>
      </c>
      <c r="C546" t="s">
        <v>1108</v>
      </c>
      <c r="D546" t="s">
        <v>1107</v>
      </c>
      <c r="E546" s="13">
        <v>194.98</v>
      </c>
      <c r="F546" s="13">
        <v>94.389863591119806</v>
      </c>
      <c r="G546" s="13">
        <v>2.4286198155948302</v>
      </c>
      <c r="H546" s="13">
        <v>96.818483406714634</v>
      </c>
      <c r="I546" s="13">
        <f t="shared" si="32"/>
        <v>48.410023382459642</v>
      </c>
      <c r="J546" s="13">
        <f t="shared" si="33"/>
        <v>1.2455738104394452</v>
      </c>
      <c r="K546" s="13">
        <f t="shared" si="34"/>
        <v>49.655597192899087</v>
      </c>
      <c r="L546" t="str">
        <f t="shared" si="35"/>
        <v xml:space="preserve">('Richmond upon Thames','E09000027','E05000521','Hampton North',194.98,94.3898635911198,2.42861981559483,96.8184834067146,48.4100233824596,1.24557381043945,49.6555971928991), </v>
      </c>
    </row>
    <row r="547" spans="1:12" x14ac:dyDescent="0.3">
      <c r="A547" t="s">
        <v>1095</v>
      </c>
      <c r="B547" t="s">
        <v>1097</v>
      </c>
      <c r="C547" t="s">
        <v>1110</v>
      </c>
      <c r="D547" t="s">
        <v>1109</v>
      </c>
      <c r="E547" s="13">
        <v>274.55200000000002</v>
      </c>
      <c r="F547" s="13">
        <v>148.31391213680399</v>
      </c>
      <c r="G547" s="13">
        <v>18.545570931620802</v>
      </c>
      <c r="H547" s="13">
        <v>166.85948306842479</v>
      </c>
      <c r="I547" s="13">
        <f t="shared" si="32"/>
        <v>54.020335723944456</v>
      </c>
      <c r="J547" s="13">
        <f t="shared" si="33"/>
        <v>6.7548482369900062</v>
      </c>
      <c r="K547" s="13">
        <f t="shared" si="34"/>
        <v>60.775183960934463</v>
      </c>
      <c r="L547" t="str">
        <f t="shared" si="35"/>
        <v xml:space="preserve">('Richmond upon Thames','E09000027','E05000522','Hampton Wick',274.552,148.313912136804,18.5455709316208,166.859483068425,54.0203357239445,6.75484823699001,60.7751839609345), </v>
      </c>
    </row>
    <row r="548" spans="1:12" x14ac:dyDescent="0.3">
      <c r="A548" t="s">
        <v>1095</v>
      </c>
      <c r="B548" t="s">
        <v>1097</v>
      </c>
      <c r="C548" t="s">
        <v>1112</v>
      </c>
      <c r="D548" t="s">
        <v>1111</v>
      </c>
      <c r="E548" s="13">
        <v>191.05799999999999</v>
      </c>
      <c r="F548" s="13">
        <v>89.269248138506001</v>
      </c>
      <c r="G548" s="13">
        <v>2.9505388233265402</v>
      </c>
      <c r="H548" s="13">
        <v>92.21978696183254</v>
      </c>
      <c r="I548" s="13">
        <f t="shared" si="32"/>
        <v>46.723637920686912</v>
      </c>
      <c r="J548" s="13">
        <f t="shared" si="33"/>
        <v>1.5443157697278</v>
      </c>
      <c r="K548" s="13">
        <f t="shared" si="34"/>
        <v>48.267953690414714</v>
      </c>
      <c r="L548" t="str">
        <f t="shared" si="35"/>
        <v xml:space="preserve">('Richmond upon Thames','E09000027','E05000523','Heathfield',191.058,89.269248138506,2.95053882332654,92.2197869618325,46.7236379206869,1.5443157697278,48.2679536904147), </v>
      </c>
    </row>
    <row r="549" spans="1:12" x14ac:dyDescent="0.3">
      <c r="A549" t="s">
        <v>1095</v>
      </c>
      <c r="B549" t="s">
        <v>1097</v>
      </c>
      <c r="C549" t="s">
        <v>1114</v>
      </c>
      <c r="D549" t="s">
        <v>1113</v>
      </c>
      <c r="E549" s="13">
        <v>357.625</v>
      </c>
      <c r="F549" s="13">
        <v>201.832709165436</v>
      </c>
      <c r="G549" s="13">
        <v>32.274190201090697</v>
      </c>
      <c r="H549" s="13">
        <v>234.1068993665267</v>
      </c>
      <c r="I549" s="13">
        <f t="shared" si="32"/>
        <v>56.436968658632921</v>
      </c>
      <c r="J549" s="13">
        <f t="shared" si="33"/>
        <v>9.0245900597247672</v>
      </c>
      <c r="K549" s="13">
        <f t="shared" si="34"/>
        <v>65.461558718357693</v>
      </c>
      <c r="L549" t="str">
        <f t="shared" si="35"/>
        <v xml:space="preserve">('Richmond upon Thames','E09000027','E05000524','Kew',357.625,201.832709165436,32.2741902010907,234.106899366527,56.4369686586329,9.02459005972477,65.4615587183577), </v>
      </c>
    </row>
    <row r="550" spans="1:12" x14ac:dyDescent="0.3">
      <c r="A550" t="s">
        <v>1095</v>
      </c>
      <c r="B550" t="s">
        <v>1097</v>
      </c>
      <c r="C550" t="s">
        <v>1116</v>
      </c>
      <c r="D550" t="s">
        <v>1115</v>
      </c>
      <c r="E550" s="13">
        <v>193.608</v>
      </c>
      <c r="F550" s="13">
        <v>86.095231073369803</v>
      </c>
      <c r="G550" s="13">
        <v>10.475291425182901</v>
      </c>
      <c r="H550" s="13">
        <v>96.570522498552705</v>
      </c>
      <c r="I550" s="13">
        <f t="shared" si="32"/>
        <v>44.468839651961595</v>
      </c>
      <c r="J550" s="13">
        <f t="shared" si="33"/>
        <v>5.4105674482371082</v>
      </c>
      <c r="K550" s="13">
        <f t="shared" si="34"/>
        <v>49.879407100198705</v>
      </c>
      <c r="L550" t="str">
        <f t="shared" si="35"/>
        <v xml:space="preserve">('Richmond upon Thames','E09000027','E05000525','Mortlake and Barnes Common',193.608,86.0952310733698,10.4752914251829,96.5705224985527,44.4688396519616,5.41056744823711,49.8794071001987), </v>
      </c>
    </row>
    <row r="551" spans="1:12" x14ac:dyDescent="0.3">
      <c r="A551" t="s">
        <v>1095</v>
      </c>
      <c r="B551" t="s">
        <v>1097</v>
      </c>
      <c r="C551" t="s">
        <v>1118</v>
      </c>
      <c r="D551" t="s">
        <v>1117</v>
      </c>
      <c r="E551" s="13">
        <v>280.14699999999999</v>
      </c>
      <c r="F551" s="13">
        <v>163.39981156836899</v>
      </c>
      <c r="G551" s="13">
        <v>11.3765707093005</v>
      </c>
      <c r="H551" s="13">
        <v>174.77638227766948</v>
      </c>
      <c r="I551" s="13">
        <f t="shared" si="32"/>
        <v>58.326454171691644</v>
      </c>
      <c r="J551" s="13">
        <f t="shared" si="33"/>
        <v>4.0609289798928776</v>
      </c>
      <c r="K551" s="13">
        <f t="shared" si="34"/>
        <v>62.387383151584515</v>
      </c>
      <c r="L551" t="str">
        <f t="shared" si="35"/>
        <v xml:space="preserve">('Richmond upon Thames','E09000027','E05000526','North Richmond',280.147,163.399811568369,11.3765707093005,174.776382277669,58.3264541716916,4.06092897989288,62.3873831515845), </v>
      </c>
    </row>
    <row r="552" spans="1:12" x14ac:dyDescent="0.3">
      <c r="A552" t="s">
        <v>1095</v>
      </c>
      <c r="B552" t="s">
        <v>1097</v>
      </c>
      <c r="C552" t="s">
        <v>1124</v>
      </c>
      <c r="D552" t="s">
        <v>1123</v>
      </c>
      <c r="E552" s="13">
        <v>200.76300000000001</v>
      </c>
      <c r="F552" s="13">
        <v>72.0761858438037</v>
      </c>
      <c r="G552" s="13">
        <v>6.9506775164331103</v>
      </c>
      <c r="H552" s="13">
        <v>79.026863360236803</v>
      </c>
      <c r="I552" s="13">
        <f t="shared" si="32"/>
        <v>35.901130110530175</v>
      </c>
      <c r="J552" s="13">
        <f t="shared" si="33"/>
        <v>3.462130729483575</v>
      </c>
      <c r="K552" s="13">
        <f t="shared" si="34"/>
        <v>39.363260840013744</v>
      </c>
      <c r="L552" t="str">
        <f t="shared" si="35"/>
        <v xml:space="preserve">('Richmond upon Thames','E09000027','E05000527','St. Margarets and North Twickenham',200.763,72.0761858438037,6.95067751643311,79.0268633602368,35.9011301105302,3.46213072948358,39.3632608400137), </v>
      </c>
    </row>
    <row r="553" spans="1:12" x14ac:dyDescent="0.3">
      <c r="A553" t="s">
        <v>1095</v>
      </c>
      <c r="B553" t="s">
        <v>1097</v>
      </c>
      <c r="C553" t="s">
        <v>1120</v>
      </c>
      <c r="D553" t="s">
        <v>1119</v>
      </c>
      <c r="E553" s="13">
        <v>269.13900000000001</v>
      </c>
      <c r="F553" s="13">
        <v>159.19423710414901</v>
      </c>
      <c r="G553" s="13">
        <v>3.33741754078607</v>
      </c>
      <c r="H553" s="13">
        <v>162.53165464493509</v>
      </c>
      <c r="I553" s="13">
        <f t="shared" si="32"/>
        <v>59.149449579640631</v>
      </c>
      <c r="J553" s="13">
        <f t="shared" si="33"/>
        <v>1.2400349041893111</v>
      </c>
      <c r="K553" s="13">
        <f t="shared" si="34"/>
        <v>60.389484483829946</v>
      </c>
      <c r="L553" t="str">
        <f t="shared" si="35"/>
        <v xml:space="preserve">('Richmond upon Thames','E09000027','E05000528','South Richmond',269.139,159.194237104149,3.33741754078607,162.531654644935,59.1494495796406,1.24003490418931,60.3894844838299), </v>
      </c>
    </row>
    <row r="554" spans="1:12" x14ac:dyDescent="0.3">
      <c r="A554" t="s">
        <v>1095</v>
      </c>
      <c r="B554" t="s">
        <v>1097</v>
      </c>
      <c r="C554" t="s">
        <v>1122</v>
      </c>
      <c r="D554" t="s">
        <v>1121</v>
      </c>
      <c r="E554" s="13">
        <v>172.727</v>
      </c>
      <c r="F554" s="13">
        <v>74.371164576515397</v>
      </c>
      <c r="G554" s="13">
        <v>4.0210169259803203</v>
      </c>
      <c r="H554" s="13">
        <v>78.392181502495717</v>
      </c>
      <c r="I554" s="13">
        <f t="shared" si="32"/>
        <v>43.057058002811019</v>
      </c>
      <c r="J554" s="13">
        <f t="shared" si="33"/>
        <v>2.3279608434004646</v>
      </c>
      <c r="K554" s="13">
        <f t="shared" si="34"/>
        <v>45.385018846211487</v>
      </c>
      <c r="L554" t="str">
        <f t="shared" si="35"/>
        <v xml:space="preserve">('Richmond upon Thames','E09000027','E05000529','South Twickenham',172.727,74.3711645765154,4.02101692598032,78.3921815024957,43.057058002811,2.32796084340046,45.3850188462115), </v>
      </c>
    </row>
    <row r="555" spans="1:12" x14ac:dyDescent="0.3">
      <c r="A555" t="s">
        <v>1095</v>
      </c>
      <c r="B555" t="s">
        <v>1097</v>
      </c>
      <c r="C555" t="s">
        <v>1126</v>
      </c>
      <c r="D555" t="s">
        <v>1125</v>
      </c>
      <c r="E555" s="13">
        <v>429.55</v>
      </c>
      <c r="F555" s="13">
        <v>303.36263275484703</v>
      </c>
      <c r="G555" s="13">
        <v>10.0222958672737</v>
      </c>
      <c r="H555" s="13">
        <v>313.38492862212075</v>
      </c>
      <c r="I555" s="13">
        <f t="shared" si="32"/>
        <v>70.623357642846472</v>
      </c>
      <c r="J555" s="13">
        <f t="shared" si="33"/>
        <v>2.3332082102837153</v>
      </c>
      <c r="K555" s="13">
        <f t="shared" si="34"/>
        <v>72.956565853130201</v>
      </c>
      <c r="L555" t="str">
        <f t="shared" si="35"/>
        <v xml:space="preserve">('Richmond upon Thames','E09000027','E05000530','Teddington',429.55,303.362632754847,10.0222958672737,313.384928622121,70.6233576428465,2.33320821028372,72.9565658531302), </v>
      </c>
    </row>
    <row r="556" spans="1:12" x14ac:dyDescent="0.3">
      <c r="A556" t="s">
        <v>1095</v>
      </c>
      <c r="B556" t="s">
        <v>1097</v>
      </c>
      <c r="C556" t="s">
        <v>1128</v>
      </c>
      <c r="D556" t="s">
        <v>1127</v>
      </c>
      <c r="E556" s="13">
        <v>196.43100000000001</v>
      </c>
      <c r="F556" s="13">
        <v>87.054974335792295</v>
      </c>
      <c r="G556" s="13">
        <v>21.112414418077499</v>
      </c>
      <c r="H556" s="13">
        <v>108.1673887538698</v>
      </c>
      <c r="I556" s="13">
        <f t="shared" si="32"/>
        <v>44.318348089554235</v>
      </c>
      <c r="J556" s="13">
        <f t="shared" si="33"/>
        <v>10.748005364773125</v>
      </c>
      <c r="K556" s="13">
        <f t="shared" si="34"/>
        <v>55.066353454327363</v>
      </c>
      <c r="L556" t="str">
        <f t="shared" si="35"/>
        <v xml:space="preserve">('Richmond upon Thames','E09000027','E05000531','Twickenham Riverside',196.431,87.0549743357923,21.1124144180775,108.16738875387,44.3183480895542,10.7480053647731,55.0663534543274), </v>
      </c>
    </row>
    <row r="557" spans="1:12" x14ac:dyDescent="0.3">
      <c r="A557" t="s">
        <v>1095</v>
      </c>
      <c r="B557" t="s">
        <v>1097</v>
      </c>
      <c r="C557" t="s">
        <v>1130</v>
      </c>
      <c r="D557" t="s">
        <v>1129</v>
      </c>
      <c r="E557" s="13">
        <v>245.85599999999999</v>
      </c>
      <c r="F557" s="13">
        <v>149.91347049965501</v>
      </c>
      <c r="G557" s="13">
        <v>2.8461301331478399</v>
      </c>
      <c r="H557" s="13">
        <v>152.75960063280286</v>
      </c>
      <c r="I557" s="13">
        <f t="shared" si="32"/>
        <v>60.97612850597708</v>
      </c>
      <c r="J557" s="13">
        <f t="shared" si="33"/>
        <v>1.1576411123372381</v>
      </c>
      <c r="K557" s="13">
        <f t="shared" si="34"/>
        <v>62.133769618314325</v>
      </c>
      <c r="L557" t="str">
        <f t="shared" si="35"/>
        <v xml:space="preserve">('Richmond upon Thames','E09000027','E05000532','West Twickenham',245.856,149.913470499655,2.84613013314784,152.759600632803,60.9761285059771,1.15764111233724,62.1337696183143), </v>
      </c>
    </row>
    <row r="558" spans="1:12" x14ac:dyDescent="0.3">
      <c r="A558" t="s">
        <v>1095</v>
      </c>
      <c r="B558" t="s">
        <v>1097</v>
      </c>
      <c r="C558" t="s">
        <v>1132</v>
      </c>
      <c r="D558" t="s">
        <v>1131</v>
      </c>
      <c r="E558" s="13">
        <v>162.59700000000001</v>
      </c>
      <c r="F558" s="13">
        <v>63.309477019674098</v>
      </c>
      <c r="G558" s="13">
        <v>0.58421812601568901</v>
      </c>
      <c r="H558" s="13">
        <v>63.89369514568979</v>
      </c>
      <c r="I558" s="13">
        <f t="shared" si="32"/>
        <v>38.936436108706864</v>
      </c>
      <c r="J558" s="13">
        <f t="shared" si="33"/>
        <v>0.35930436970896695</v>
      </c>
      <c r="K558" s="13">
        <f t="shared" si="34"/>
        <v>39.29574047841583</v>
      </c>
      <c r="L558" t="str">
        <f t="shared" si="35"/>
        <v xml:space="preserve">('Richmond upon Thames','E09000027','E05000533','Whitton',162.597,63.3094770196741,0.584218126015689,63.8936951456898,38.9364361087069,0.359304369708967,39.2957404784158), </v>
      </c>
    </row>
    <row r="559" spans="1:12" x14ac:dyDescent="0.3">
      <c r="A559" t="s">
        <v>1133</v>
      </c>
      <c r="B559" t="s">
        <v>1135</v>
      </c>
      <c r="C559" t="s">
        <v>1136</v>
      </c>
      <c r="D559" t="s">
        <v>1134</v>
      </c>
      <c r="E559" s="13">
        <v>119.577</v>
      </c>
      <c r="F559" s="13">
        <v>11.281682929728801</v>
      </c>
      <c r="G559" s="13">
        <v>16.8293536796869</v>
      </c>
      <c r="H559" s="13">
        <v>28.111036609415699</v>
      </c>
      <c r="I559" s="13">
        <f t="shared" si="32"/>
        <v>9.4346596165891441</v>
      </c>
      <c r="J559" s="13">
        <f t="shared" si="33"/>
        <v>14.074072505320338</v>
      </c>
      <c r="K559" s="13">
        <f t="shared" si="34"/>
        <v>23.508732121909482</v>
      </c>
      <c r="L559" t="str">
        <f t="shared" si="35"/>
        <v xml:space="preserve">('Southwark','E09000028','E05011095','Borough &amp; Bankside',119.577,11.2816829297288,16.8293536796869,28.1110366094157,9.43465961658914,14.0740725053203,23.5087321219095), </v>
      </c>
    </row>
    <row r="560" spans="1:12" x14ac:dyDescent="0.3">
      <c r="A560" t="s">
        <v>1133</v>
      </c>
      <c r="B560" t="s">
        <v>1135</v>
      </c>
      <c r="C560" t="s">
        <v>1138</v>
      </c>
      <c r="D560" t="s">
        <v>1137</v>
      </c>
      <c r="E560" s="13">
        <v>92.751999999999995</v>
      </c>
      <c r="F560" s="13">
        <v>20.399784633044501</v>
      </c>
      <c r="G560" s="13">
        <v>0</v>
      </c>
      <c r="H560" s="13">
        <v>20.399784633044501</v>
      </c>
      <c r="I560" s="13">
        <f t="shared" si="32"/>
        <v>21.993902700798369</v>
      </c>
      <c r="J560" s="13">
        <f t="shared" si="33"/>
        <v>0</v>
      </c>
      <c r="K560" s="13">
        <f t="shared" si="34"/>
        <v>21.993902700798369</v>
      </c>
      <c r="L560" t="str">
        <f t="shared" si="35"/>
        <v xml:space="preserve">('Southwark','E09000028','E05011096','Camberwell Green',92.752,20.3997846330445,0,20.3997846330445,21.9939027007984,0,21.9939027007984), </v>
      </c>
    </row>
    <row r="561" spans="1:12" x14ac:dyDescent="0.3">
      <c r="A561" t="s">
        <v>1133</v>
      </c>
      <c r="B561" t="s">
        <v>1135</v>
      </c>
      <c r="C561" t="s">
        <v>1140</v>
      </c>
      <c r="D561" t="s">
        <v>1139</v>
      </c>
      <c r="E561" s="13">
        <v>105.054</v>
      </c>
      <c r="F561" s="13">
        <v>50.1547302389043</v>
      </c>
      <c r="G561" s="13">
        <v>0</v>
      </c>
      <c r="H561" s="13">
        <v>50.1547302389043</v>
      </c>
      <c r="I561" s="13">
        <f t="shared" si="32"/>
        <v>47.741856796413558</v>
      </c>
      <c r="J561" s="13">
        <f t="shared" si="33"/>
        <v>0</v>
      </c>
      <c r="K561" s="13">
        <f t="shared" si="34"/>
        <v>47.741856796413558</v>
      </c>
      <c r="L561" t="str">
        <f t="shared" si="35"/>
        <v xml:space="preserve">('Southwark','E09000028','E05011097','Champion Hill',105.054,50.1547302389043,0,50.1547302389043,47.7418567964136,0,47.7418567964136), </v>
      </c>
    </row>
    <row r="562" spans="1:12" x14ac:dyDescent="0.3">
      <c r="A562" t="s">
        <v>1133</v>
      </c>
      <c r="B562" t="s">
        <v>1135</v>
      </c>
      <c r="C562" t="s">
        <v>1142</v>
      </c>
      <c r="D562" t="s">
        <v>1141</v>
      </c>
      <c r="E562" s="13">
        <v>75.06</v>
      </c>
      <c r="F562" s="13">
        <v>22.256728060073399</v>
      </c>
      <c r="G562" s="13">
        <v>1.3624746381281E-2</v>
      </c>
      <c r="H562" s="13">
        <v>22.270352806454682</v>
      </c>
      <c r="I562" s="13">
        <f t="shared" si="32"/>
        <v>29.651915880726616</v>
      </c>
      <c r="J562" s="13">
        <f t="shared" si="33"/>
        <v>1.8151807062724488E-2</v>
      </c>
      <c r="K562" s="13">
        <f t="shared" si="34"/>
        <v>29.670067687789341</v>
      </c>
      <c r="L562" t="str">
        <f t="shared" si="35"/>
        <v xml:space="preserve">('Southwark','E09000028','E05011098','Chaucer',75.06,22.2567280600734,0.013624746381281,22.2703528064547,29.6519158807266,0.0181518070627245,29.6700676877893), </v>
      </c>
    </row>
    <row r="563" spans="1:12" x14ac:dyDescent="0.3">
      <c r="A563" t="s">
        <v>1133</v>
      </c>
      <c r="B563" t="s">
        <v>1135</v>
      </c>
      <c r="C563" t="s">
        <v>1144</v>
      </c>
      <c r="D563" t="s">
        <v>1143</v>
      </c>
      <c r="E563" s="13">
        <v>99.850999999999999</v>
      </c>
      <c r="F563" s="13">
        <v>43.340180974607797</v>
      </c>
      <c r="G563" s="13">
        <v>5.1897149999400004E-3</v>
      </c>
      <c r="H563" s="13">
        <v>43.345370689607741</v>
      </c>
      <c r="I563" s="13">
        <f t="shared" si="32"/>
        <v>43.404854207376793</v>
      </c>
      <c r="J563" s="13">
        <f t="shared" si="33"/>
        <v>5.1974592141691119E-3</v>
      </c>
      <c r="K563" s="13">
        <f t="shared" si="34"/>
        <v>43.410051666590959</v>
      </c>
      <c r="L563" t="str">
        <f t="shared" si="35"/>
        <v xml:space="preserve">('Southwark','E09000028','E05011099','Dulwich Hill',99.851,43.3401809746078,0.00518971499994,43.3453706896077,43.4048542073768,0.00519745921416911,43.410051666591), </v>
      </c>
    </row>
    <row r="564" spans="1:12" x14ac:dyDescent="0.3">
      <c r="A564" t="s">
        <v>1133</v>
      </c>
      <c r="B564" t="s">
        <v>1135</v>
      </c>
      <c r="C564" t="s">
        <v>1146</v>
      </c>
      <c r="D564" t="s">
        <v>1145</v>
      </c>
      <c r="E564" s="13">
        <v>261.99700000000001</v>
      </c>
      <c r="F564" s="13">
        <v>163.81494525629</v>
      </c>
      <c r="G564" s="13">
        <v>2.2673996363569202</v>
      </c>
      <c r="H564" s="13">
        <v>166.08234489264692</v>
      </c>
      <c r="I564" s="13">
        <f t="shared" si="32"/>
        <v>62.525504206647398</v>
      </c>
      <c r="J564" s="13">
        <f t="shared" si="33"/>
        <v>0.86542961803261864</v>
      </c>
      <c r="K564" s="13">
        <f t="shared" si="34"/>
        <v>63.390933824680019</v>
      </c>
      <c r="L564" t="str">
        <f t="shared" si="35"/>
        <v xml:space="preserve">('Southwark','E09000028','E05011100','Dulwich Village',261.997,163.81494525629,2.26739963635692,166.082344892647,62.5255042066474,0.865429618032619,63.39093382468), </v>
      </c>
    </row>
    <row r="565" spans="1:12" x14ac:dyDescent="0.3">
      <c r="A565" t="s">
        <v>1133</v>
      </c>
      <c r="B565" t="s">
        <v>1135</v>
      </c>
      <c r="C565" t="s">
        <v>1148</v>
      </c>
      <c r="D565" t="s">
        <v>1147</v>
      </c>
      <c r="E565" s="13">
        <v>301.59300000000002</v>
      </c>
      <c r="F565" s="13">
        <v>213.129948018238</v>
      </c>
      <c r="G565" s="13">
        <v>0.87574240487949095</v>
      </c>
      <c r="H565" s="13">
        <v>214.0056904231175</v>
      </c>
      <c r="I565" s="13">
        <f t="shared" si="32"/>
        <v>70.668068562015023</v>
      </c>
      <c r="J565" s="13">
        <f t="shared" si="33"/>
        <v>0.29037225826842494</v>
      </c>
      <c r="K565" s="13">
        <f t="shared" si="34"/>
        <v>70.958440820283457</v>
      </c>
      <c r="L565" t="str">
        <f t="shared" si="35"/>
        <v xml:space="preserve">('Southwark','E09000028','E05011101','Dulwich Wood',301.593,213.129948018238,0.875742404879491,214.005690423117,70.668068562015,0.290372258268425,70.9584408202835), </v>
      </c>
    </row>
    <row r="566" spans="1:12" x14ac:dyDescent="0.3">
      <c r="A566" t="s">
        <v>1133</v>
      </c>
      <c r="B566" t="s">
        <v>1135</v>
      </c>
      <c r="C566" t="s">
        <v>1150</v>
      </c>
      <c r="D566" t="s">
        <v>1149</v>
      </c>
      <c r="E566" s="13">
        <v>110.14100000000001</v>
      </c>
      <c r="F566" s="13">
        <v>51.956842901637799</v>
      </c>
      <c r="G566" s="13">
        <v>2.9713771132176898</v>
      </c>
      <c r="H566" s="13">
        <v>54.928220014855491</v>
      </c>
      <c r="I566" s="13">
        <f t="shared" si="32"/>
        <v>47.173026304135426</v>
      </c>
      <c r="J566" s="13">
        <f t="shared" si="33"/>
        <v>2.6977938399121939</v>
      </c>
      <c r="K566" s="13">
        <f t="shared" si="34"/>
        <v>49.87082014404762</v>
      </c>
      <c r="L566" t="str">
        <f t="shared" si="35"/>
        <v xml:space="preserve">('Southwark','E09000028','E05011102','Faraday',110.141,51.9568429016378,2.97137711321769,54.9282200148555,47.1730263041354,2.69779383991219,49.8708201440476), </v>
      </c>
    </row>
    <row r="567" spans="1:12" x14ac:dyDescent="0.3">
      <c r="A567" t="s">
        <v>1133</v>
      </c>
      <c r="B567" t="s">
        <v>1135</v>
      </c>
      <c r="C567" t="s">
        <v>1152</v>
      </c>
      <c r="D567" t="s">
        <v>1151</v>
      </c>
      <c r="E567" s="13">
        <v>115.55200000000001</v>
      </c>
      <c r="F567" s="13">
        <v>31.223126651289899</v>
      </c>
      <c r="G567" s="13">
        <v>0</v>
      </c>
      <c r="H567" s="13">
        <v>31.223126651289899</v>
      </c>
      <c r="I567" s="13">
        <f t="shared" si="32"/>
        <v>27.020844858842686</v>
      </c>
      <c r="J567" s="13">
        <f t="shared" si="33"/>
        <v>0</v>
      </c>
      <c r="K567" s="13">
        <f t="shared" si="34"/>
        <v>27.020844858842686</v>
      </c>
      <c r="L567" t="str">
        <f t="shared" si="35"/>
        <v xml:space="preserve">('Southwark','E09000028','E05011103','Goose Green',115.552,31.2231266512899,0,31.2231266512899,27.0208448588427,0,27.0208448588427), </v>
      </c>
    </row>
    <row r="568" spans="1:12" x14ac:dyDescent="0.3">
      <c r="A568" t="s">
        <v>1133</v>
      </c>
      <c r="B568" t="s">
        <v>1135</v>
      </c>
      <c r="C568" t="s">
        <v>1154</v>
      </c>
      <c r="D568" t="s">
        <v>1153</v>
      </c>
      <c r="E568" s="13">
        <v>127.087</v>
      </c>
      <c r="F568" s="13">
        <v>18.851046504680699</v>
      </c>
      <c r="G568" s="13">
        <v>10.6744517368787</v>
      </c>
      <c r="H568" s="13">
        <v>29.525498241559397</v>
      </c>
      <c r="I568" s="13">
        <f t="shared" si="32"/>
        <v>14.833182390551904</v>
      </c>
      <c r="J568" s="13">
        <f t="shared" si="33"/>
        <v>8.3993262386229119</v>
      </c>
      <c r="K568" s="13">
        <f t="shared" si="34"/>
        <v>23.232508629174813</v>
      </c>
      <c r="L568" t="str">
        <f t="shared" si="35"/>
        <v xml:space="preserve">('Southwark','E09000028','E05011104','London Bridge &amp; West Bermondsey',127.087,18.8510465046807,10.6744517368787,29.5254982415594,14.8331823905519,8.39932623862291,23.2325086291748), </v>
      </c>
    </row>
    <row r="569" spans="1:12" x14ac:dyDescent="0.3">
      <c r="A569" t="s">
        <v>1133</v>
      </c>
      <c r="B569" t="s">
        <v>1135</v>
      </c>
      <c r="C569" t="s">
        <v>1156</v>
      </c>
      <c r="D569" t="s">
        <v>1155</v>
      </c>
      <c r="E569" s="13">
        <v>77.888999999999996</v>
      </c>
      <c r="F569" s="13">
        <v>26.117191793196401</v>
      </c>
      <c r="G569" s="13">
        <v>0</v>
      </c>
      <c r="H569" s="13">
        <v>26.117191793196401</v>
      </c>
      <c r="I569" s="13">
        <f t="shared" si="32"/>
        <v>33.531296836775923</v>
      </c>
      <c r="J569" s="13">
        <f t="shared" si="33"/>
        <v>0</v>
      </c>
      <c r="K569" s="13">
        <f t="shared" si="34"/>
        <v>33.531296836775923</v>
      </c>
      <c r="L569" t="str">
        <f t="shared" si="35"/>
        <v xml:space="preserve">('Southwark','E09000028','E05011105','Newington',77.889,26.1171917931964,0,26.1171917931964,33.5312968367759,0,33.5312968367759), </v>
      </c>
    </row>
    <row r="570" spans="1:12" x14ac:dyDescent="0.3">
      <c r="A570" t="s">
        <v>1133</v>
      </c>
      <c r="B570" t="s">
        <v>1135</v>
      </c>
      <c r="C570" t="s">
        <v>1158</v>
      </c>
      <c r="D570" t="s">
        <v>1157</v>
      </c>
      <c r="E570" s="13">
        <v>112.599</v>
      </c>
      <c r="F570" s="13">
        <v>24.196929266631201</v>
      </c>
      <c r="G570" s="13">
        <v>18.991764093588198</v>
      </c>
      <c r="H570" s="13">
        <v>43.188693360219403</v>
      </c>
      <c r="I570" s="13">
        <f t="shared" si="32"/>
        <v>21.489470836003164</v>
      </c>
      <c r="J570" s="13">
        <f t="shared" si="33"/>
        <v>16.866725364868426</v>
      </c>
      <c r="K570" s="13">
        <f t="shared" si="34"/>
        <v>38.356196200871587</v>
      </c>
      <c r="L570" t="str">
        <f t="shared" si="35"/>
        <v xml:space="preserve">('Southwark','E09000028','E05011106','North Bermondsey',112.599,24.1969292666312,18.9917640935882,43.1886933602194,21.4894708360032,16.8667253648684,38.3561962008716), </v>
      </c>
    </row>
    <row r="571" spans="1:12" x14ac:dyDescent="0.3">
      <c r="A571" t="s">
        <v>1133</v>
      </c>
      <c r="B571" t="s">
        <v>1135</v>
      </c>
      <c r="C571" t="s">
        <v>1160</v>
      </c>
      <c r="D571" t="s">
        <v>1159</v>
      </c>
      <c r="E571" s="13">
        <v>79.61</v>
      </c>
      <c r="F571" s="13">
        <v>16.693273263456199</v>
      </c>
      <c r="G571" s="13">
        <v>2.4638066998300002E-3</v>
      </c>
      <c r="H571" s="13">
        <v>16.695737070156028</v>
      </c>
      <c r="I571" s="13">
        <f t="shared" si="32"/>
        <v>20.968814550252731</v>
      </c>
      <c r="J571" s="13">
        <f t="shared" si="33"/>
        <v>3.0948457478080648E-3</v>
      </c>
      <c r="K571" s="13">
        <f t="shared" si="34"/>
        <v>20.971909396000537</v>
      </c>
      <c r="L571" t="str">
        <f t="shared" si="35"/>
        <v xml:space="preserve">('Southwark','E09000028','E05011107','North Walworth',79.61,16.6932732634562,0.00246380669983,16.695737070156,20.9688145502527,0.00309484574780806,20.9719093960005), </v>
      </c>
    </row>
    <row r="572" spans="1:12" x14ac:dyDescent="0.3">
      <c r="A572" t="s">
        <v>1133</v>
      </c>
      <c r="B572" t="s">
        <v>1135</v>
      </c>
      <c r="C572" t="s">
        <v>1161</v>
      </c>
      <c r="D572" t="s">
        <v>1410</v>
      </c>
      <c r="E572" s="13">
        <v>131.721</v>
      </c>
      <c r="F572" s="13">
        <v>48.109880620464097</v>
      </c>
      <c r="G572" s="13">
        <v>6.3084000050699996E-4</v>
      </c>
      <c r="H572" s="13">
        <v>48.1105114604646</v>
      </c>
      <c r="I572" s="13">
        <f t="shared" si="32"/>
        <v>36.524077877076621</v>
      </c>
      <c r="J572" s="13">
        <f t="shared" si="33"/>
        <v>4.7892135688842321E-4</v>
      </c>
      <c r="K572" s="13">
        <f t="shared" si="34"/>
        <v>36.524556798433508</v>
      </c>
      <c r="L572" t="str">
        <f t="shared" si="35"/>
        <v xml:space="preserve">('Southwark','E09000028','E05011108','Nunhead &amp; Queens Road',131.721,48.1098806204641,0.000630840000507,48.1105114604646,36.5240778770766,0.000478921356888423,36.5245567984335), </v>
      </c>
    </row>
    <row r="573" spans="1:12" x14ac:dyDescent="0.3">
      <c r="A573" t="s">
        <v>1133</v>
      </c>
      <c r="B573" t="s">
        <v>1135</v>
      </c>
      <c r="C573" t="s">
        <v>1163</v>
      </c>
      <c r="D573" t="s">
        <v>1162</v>
      </c>
      <c r="E573" s="13">
        <v>165.91800000000001</v>
      </c>
      <c r="F573" s="13">
        <v>33.610607244488797</v>
      </c>
      <c r="G573" s="13">
        <v>0</v>
      </c>
      <c r="H573" s="13">
        <v>33.610607244488797</v>
      </c>
      <c r="I573" s="13">
        <f t="shared" si="32"/>
        <v>20.25736040965344</v>
      </c>
      <c r="J573" s="13">
        <f t="shared" si="33"/>
        <v>0</v>
      </c>
      <c r="K573" s="13">
        <f t="shared" si="34"/>
        <v>20.25736040965344</v>
      </c>
      <c r="L573" t="str">
        <f t="shared" si="35"/>
        <v xml:space="preserve">('Southwark','E09000028','E05011109','Old Kent Road',165.918,33.6106072444888,0,33.6106072444888,20.2573604096534,0,20.2573604096534), </v>
      </c>
    </row>
    <row r="574" spans="1:12" x14ac:dyDescent="0.3">
      <c r="A574" t="s">
        <v>1133</v>
      </c>
      <c r="B574" t="s">
        <v>1135</v>
      </c>
      <c r="C574" t="s">
        <v>1165</v>
      </c>
      <c r="D574" t="s">
        <v>1164</v>
      </c>
      <c r="E574" s="13">
        <v>85.524000000000001</v>
      </c>
      <c r="F574" s="13">
        <v>18.8827136639526</v>
      </c>
      <c r="G574" s="13">
        <v>0</v>
      </c>
      <c r="H574" s="13">
        <v>18.8827136639526</v>
      </c>
      <c r="I574" s="13">
        <f t="shared" si="32"/>
        <v>22.078847649727091</v>
      </c>
      <c r="J574" s="13">
        <f t="shared" si="33"/>
        <v>0</v>
      </c>
      <c r="K574" s="13">
        <f t="shared" si="34"/>
        <v>22.078847649727091</v>
      </c>
      <c r="L574" t="str">
        <f t="shared" si="35"/>
        <v xml:space="preserve">('Southwark','E09000028','E05011110','Peckham',85.524,18.8827136639526,0,18.8827136639526,22.0788476497271,0,22.0788476497271), </v>
      </c>
    </row>
    <row r="575" spans="1:12" x14ac:dyDescent="0.3">
      <c r="A575" t="s">
        <v>1133</v>
      </c>
      <c r="B575" t="s">
        <v>1135</v>
      </c>
      <c r="C575" t="s">
        <v>1167</v>
      </c>
      <c r="D575" t="s">
        <v>1166</v>
      </c>
      <c r="E575" s="13">
        <v>189.23699999999999</v>
      </c>
      <c r="F575" s="13">
        <v>123.976966739213</v>
      </c>
      <c r="G575" s="13">
        <v>0.56212228961098099</v>
      </c>
      <c r="H575" s="13">
        <v>124.53908902882398</v>
      </c>
      <c r="I575" s="13">
        <f t="shared" si="32"/>
        <v>65.514126063725911</v>
      </c>
      <c r="J575" s="13">
        <f t="shared" si="33"/>
        <v>0.29704671370344116</v>
      </c>
      <c r="K575" s="13">
        <f t="shared" si="34"/>
        <v>65.811172777429348</v>
      </c>
      <c r="L575" t="str">
        <f t="shared" si="35"/>
        <v xml:space="preserve">('Southwark','E09000028','E05011111','Peckham Rye',189.237,123.976966739213,0.562122289610981,124.539089028824,65.5141260637259,0.297046713703441,65.8111727774293), </v>
      </c>
    </row>
    <row r="576" spans="1:12" x14ac:dyDescent="0.3">
      <c r="A576" t="s">
        <v>1133</v>
      </c>
      <c r="B576" t="s">
        <v>1135</v>
      </c>
      <c r="C576" t="s">
        <v>1169</v>
      </c>
      <c r="D576" t="s">
        <v>1168</v>
      </c>
      <c r="E576" s="13">
        <v>152.50299999999999</v>
      </c>
      <c r="F576" s="13">
        <v>58.366683609501898</v>
      </c>
      <c r="G576" s="13">
        <v>15.4358706016976</v>
      </c>
      <c r="H576" s="13">
        <v>73.802554211199492</v>
      </c>
      <c r="I576" s="13">
        <f t="shared" si="32"/>
        <v>38.272482252481524</v>
      </c>
      <c r="J576" s="13">
        <f t="shared" si="33"/>
        <v>10.121683246688656</v>
      </c>
      <c r="K576" s="13">
        <f t="shared" si="34"/>
        <v>48.394165499170178</v>
      </c>
      <c r="L576" t="str">
        <f t="shared" si="35"/>
        <v xml:space="preserve">('Southwark','E09000028','E05011112','Rotherhithe',152.503,58.3666836095019,15.4358706016976,73.8025542111995,38.2724822524815,10.1216832466887,48.3941654991702), </v>
      </c>
    </row>
    <row r="577" spans="1:12" x14ac:dyDescent="0.3">
      <c r="A577" t="s">
        <v>1133</v>
      </c>
      <c r="B577" t="s">
        <v>1135</v>
      </c>
      <c r="C577" t="s">
        <v>1171</v>
      </c>
      <c r="D577" t="s">
        <v>1170</v>
      </c>
      <c r="E577" s="13">
        <v>127.179</v>
      </c>
      <c r="F577" s="13">
        <v>29.168206862475799</v>
      </c>
      <c r="G577" s="13">
        <v>1.2435000000399999E-3</v>
      </c>
      <c r="H577" s="13">
        <v>29.169450362475839</v>
      </c>
      <c r="I577" s="13">
        <f t="shared" si="32"/>
        <v>22.934766637947931</v>
      </c>
      <c r="J577" s="13">
        <f t="shared" si="33"/>
        <v>9.7775576159586089E-4</v>
      </c>
      <c r="K577" s="13">
        <f t="shared" si="34"/>
        <v>22.935744393709527</v>
      </c>
      <c r="L577" t="str">
        <f t="shared" si="35"/>
        <v xml:space="preserve">('Southwark','E09000028','E05011113','Rye Lane',127.179,29.1682068624758,0.00124350000004,29.1694503624758,22.9347666379479,0.000977755761595861,22.9357443937095), </v>
      </c>
    </row>
    <row r="578" spans="1:12" x14ac:dyDescent="0.3">
      <c r="A578" t="s">
        <v>1133</v>
      </c>
      <c r="B578" t="s">
        <v>1135</v>
      </c>
      <c r="C578" t="s">
        <v>1174</v>
      </c>
      <c r="D578" t="s">
        <v>1398</v>
      </c>
      <c r="E578" s="13">
        <v>57.295999999999999</v>
      </c>
      <c r="F578" s="13">
        <v>14.3646986071989</v>
      </c>
      <c r="G578" s="13">
        <v>1.210726764627E-3</v>
      </c>
      <c r="H578" s="13">
        <v>14.365909333963527</v>
      </c>
      <c r="I578" s="13">
        <f t="shared" si="32"/>
        <v>25.071032196311961</v>
      </c>
      <c r="J578" s="13">
        <f t="shared" si="33"/>
        <v>2.1131087067631248E-3</v>
      </c>
      <c r="K578" s="13">
        <f t="shared" si="34"/>
        <v>25.073145305018723</v>
      </c>
      <c r="L578" t="str">
        <f t="shared" si="35"/>
        <v xml:space="preserve">('Southwark','E09000028','E05011114','St. Georges',57.296,14.3646986071989,0.001210726764627,14.3659093339635,25.071032196312,0.00211310870676312,25.0731453050187), </v>
      </c>
    </row>
    <row r="579" spans="1:12" x14ac:dyDescent="0.3">
      <c r="A579" t="s">
        <v>1133</v>
      </c>
      <c r="B579" t="s">
        <v>1135</v>
      </c>
      <c r="C579" t="s">
        <v>1176</v>
      </c>
      <c r="D579" t="s">
        <v>1175</v>
      </c>
      <c r="E579" s="13">
        <v>112.07899999999999</v>
      </c>
      <c r="F579" s="13">
        <v>33.402599924057199</v>
      </c>
      <c r="G579" s="13">
        <v>6.7140400003999996E-3</v>
      </c>
      <c r="H579" s="13">
        <v>33.409313964057603</v>
      </c>
      <c r="I579" s="13">
        <f t="shared" ref="I579:I642" si="36">F579/E579*100</f>
        <v>29.802728364865139</v>
      </c>
      <c r="J579" s="13">
        <f t="shared" ref="J579:J642" si="37">G579/E579*100</f>
        <v>5.9904531628583411E-3</v>
      </c>
      <c r="K579" s="13">
        <f t="shared" ref="K579:K642" si="38">H579/E579*100</f>
        <v>29.808718818028002</v>
      </c>
      <c r="L579" t="str">
        <f t="shared" si="35"/>
        <v xml:space="preserve">('Southwark','E09000028','E05011115','St. Giles',112.079,33.4025999240572,0.0067140400004,33.4093139640576,29.8027283648651,0.00599045316285834,29.808718818028), </v>
      </c>
    </row>
    <row r="580" spans="1:12" x14ac:dyDescent="0.3">
      <c r="A580" t="s">
        <v>1133</v>
      </c>
      <c r="B580" t="s">
        <v>1135</v>
      </c>
      <c r="C580" t="s">
        <v>1173</v>
      </c>
      <c r="D580" t="s">
        <v>1172</v>
      </c>
      <c r="E580" s="13">
        <v>120.093</v>
      </c>
      <c r="F580" s="13">
        <v>31.561405111159502</v>
      </c>
      <c r="G580" s="13">
        <v>0</v>
      </c>
      <c r="H580" s="13">
        <v>31.561405111159502</v>
      </c>
      <c r="I580" s="13">
        <f t="shared" si="36"/>
        <v>26.28080330340611</v>
      </c>
      <c r="J580" s="13">
        <f t="shared" si="37"/>
        <v>0</v>
      </c>
      <c r="K580" s="13">
        <f t="shared" si="38"/>
        <v>26.28080330340611</v>
      </c>
      <c r="L580" t="str">
        <f t="shared" ref="L580:L643" si="39">"('" &amp; A580 &amp; "','" &amp; B580 &amp; "','" &amp; C580 &amp; "','" &amp; D580 &amp; "'," &amp; E580 &amp; "," &amp; F580 &amp; "," &amp; G580 &amp; "," &amp; H580 &amp; "," &amp; I580 &amp; "," &amp; J580 &amp; "," &amp; K580 &amp; "), "</f>
        <v xml:space="preserve">('Southwark','E09000028','E05011116','South Bermondsey',120.093,31.5614051111595,0,31.5614051111595,26.2808033034061,0,26.2808033034061), </v>
      </c>
    </row>
    <row r="581" spans="1:12" x14ac:dyDescent="0.3">
      <c r="A581" t="s">
        <v>1133</v>
      </c>
      <c r="B581" t="s">
        <v>1135</v>
      </c>
      <c r="C581" t="s">
        <v>1178</v>
      </c>
      <c r="D581" t="s">
        <v>1177</v>
      </c>
      <c r="E581" s="13">
        <v>171.029</v>
      </c>
      <c r="F581" s="13">
        <v>41.855897844262799</v>
      </c>
      <c r="G581" s="13">
        <v>57.8360082594468</v>
      </c>
      <c r="H581" s="13">
        <v>99.691906103709599</v>
      </c>
      <c r="I581" s="13">
        <f t="shared" si="36"/>
        <v>24.47298285335399</v>
      </c>
      <c r="J581" s="13">
        <f t="shared" si="37"/>
        <v>33.816492091660947</v>
      </c>
      <c r="K581" s="13">
        <f t="shared" si="38"/>
        <v>58.289474945014938</v>
      </c>
      <c r="L581" t="str">
        <f t="shared" si="39"/>
        <v xml:space="preserve">('Southwark','E09000028','E05011117','Surrey Docks',171.029,41.8558978442628,57.8360082594468,99.6919061037096,24.472982853354,33.8164920916609,58.2894749450149), </v>
      </c>
    </row>
    <row r="582" spans="1:12" x14ac:dyDescent="0.3">
      <c r="A582" t="s">
        <v>1179</v>
      </c>
      <c r="B582" t="s">
        <v>1181</v>
      </c>
      <c r="C582" t="s">
        <v>1182</v>
      </c>
      <c r="D582" t="s">
        <v>1180</v>
      </c>
      <c r="E582" s="13">
        <v>498.82100000000003</v>
      </c>
      <c r="F582" s="13">
        <v>181.024123582686</v>
      </c>
      <c r="G582" s="13">
        <v>42.059817759027403</v>
      </c>
      <c r="H582" s="13">
        <v>223.0839413417134</v>
      </c>
      <c r="I582" s="13">
        <f t="shared" si="36"/>
        <v>36.290397473780374</v>
      </c>
      <c r="J582" s="13">
        <f t="shared" si="37"/>
        <v>8.4318458443063538</v>
      </c>
      <c r="K582" s="13">
        <f t="shared" si="38"/>
        <v>44.722243318086726</v>
      </c>
      <c r="L582" t="str">
        <f t="shared" si="39"/>
        <v xml:space="preserve">('Sutton','E09000029','E05000555','Beddington North',498.821,181.024123582686,42.0598177590274,223.083941341713,36.2903974737804,8.43184584430635,44.7222433180867), </v>
      </c>
    </row>
    <row r="583" spans="1:12" x14ac:dyDescent="0.3">
      <c r="A583" t="s">
        <v>1179</v>
      </c>
      <c r="B583" t="s">
        <v>1181</v>
      </c>
      <c r="C583" t="s">
        <v>1184</v>
      </c>
      <c r="D583" t="s">
        <v>1183</v>
      </c>
      <c r="E583" s="13">
        <v>306.10399999999998</v>
      </c>
      <c r="F583" s="13">
        <v>174.564686842415</v>
      </c>
      <c r="G583" s="13">
        <v>8.2565240666780004E-2</v>
      </c>
      <c r="H583" s="13">
        <v>174.64725208308178</v>
      </c>
      <c r="I583" s="13">
        <f t="shared" si="36"/>
        <v>57.027901250037573</v>
      </c>
      <c r="J583" s="13">
        <f t="shared" si="37"/>
        <v>2.6972937520182688E-2</v>
      </c>
      <c r="K583" s="13">
        <f t="shared" si="38"/>
        <v>57.054874187557758</v>
      </c>
      <c r="L583" t="str">
        <f t="shared" si="39"/>
        <v xml:space="preserve">('Sutton','E09000029','E05000556','Beddington South',306.104,174.564686842415,0.08256524066678,174.647252083082,57.0279012500376,0.0269729375201827,57.0548741875578), </v>
      </c>
    </row>
    <row r="584" spans="1:12" x14ac:dyDescent="0.3">
      <c r="A584" t="s">
        <v>1179</v>
      </c>
      <c r="B584" t="s">
        <v>1181</v>
      </c>
      <c r="C584" t="s">
        <v>1185</v>
      </c>
      <c r="D584" t="s">
        <v>629</v>
      </c>
      <c r="E584" s="13">
        <v>233.33199999999999</v>
      </c>
      <c r="F584" s="13">
        <v>117.195918743199</v>
      </c>
      <c r="G584" s="13">
        <v>0.16144002516734901</v>
      </c>
      <c r="H584" s="13">
        <v>117.35735876836635</v>
      </c>
      <c r="I584" s="13">
        <f t="shared" si="36"/>
        <v>50.227109330567174</v>
      </c>
      <c r="J584" s="13">
        <f t="shared" si="37"/>
        <v>6.9188977580164318E-2</v>
      </c>
      <c r="K584" s="13">
        <f t="shared" si="38"/>
        <v>50.29629830814735</v>
      </c>
      <c r="L584" t="str">
        <f t="shared" si="39"/>
        <v xml:space="preserve">('Sutton','E09000029','E05000557','Belmont',233.332,117.195918743199,0.161440025167349,117.357358768366,50.2271093305672,0.0691889775801643,50.2962983081473), </v>
      </c>
    </row>
    <row r="585" spans="1:12" x14ac:dyDescent="0.3">
      <c r="A585" t="s">
        <v>1179</v>
      </c>
      <c r="B585" t="s">
        <v>1181</v>
      </c>
      <c r="C585" t="s">
        <v>1187</v>
      </c>
      <c r="D585" t="s">
        <v>1186</v>
      </c>
      <c r="E585" s="13">
        <v>202.38200000000001</v>
      </c>
      <c r="F585" s="13">
        <v>96.154241651490494</v>
      </c>
      <c r="G585" s="13">
        <v>1.78919018585269</v>
      </c>
      <c r="H585" s="13">
        <v>97.943431837343184</v>
      </c>
      <c r="I585" s="13">
        <f t="shared" si="36"/>
        <v>47.511261698911213</v>
      </c>
      <c r="J585" s="13">
        <f t="shared" si="37"/>
        <v>0.88406586843330426</v>
      </c>
      <c r="K585" s="13">
        <f t="shared" si="38"/>
        <v>48.395327567344516</v>
      </c>
      <c r="L585" t="str">
        <f t="shared" si="39"/>
        <v xml:space="preserve">('Sutton','E09000029','E05000558','Carshalton Central',202.382,96.1542416514905,1.78919018585269,97.9434318373432,47.5112616989112,0.884065868433304,48.3953275673445), </v>
      </c>
    </row>
    <row r="586" spans="1:12" x14ac:dyDescent="0.3">
      <c r="A586" t="s">
        <v>1179</v>
      </c>
      <c r="B586" t="s">
        <v>1181</v>
      </c>
      <c r="C586" t="s">
        <v>1189</v>
      </c>
      <c r="D586" t="s">
        <v>1188</v>
      </c>
      <c r="E586" s="13">
        <v>705.34199999999998</v>
      </c>
      <c r="F586" s="13">
        <v>555.30436041774203</v>
      </c>
      <c r="G586" s="13">
        <v>0.24750437244493201</v>
      </c>
      <c r="H586" s="13">
        <v>555.55186479018698</v>
      </c>
      <c r="I586" s="13">
        <f t="shared" si="36"/>
        <v>78.728384304031522</v>
      </c>
      <c r="J586" s="13">
        <f t="shared" si="37"/>
        <v>3.5089980810008768E-2</v>
      </c>
      <c r="K586" s="13">
        <f t="shared" si="38"/>
        <v>78.763474284841536</v>
      </c>
      <c r="L586" t="str">
        <f t="shared" si="39"/>
        <v xml:space="preserve">('Sutton','E09000029','E05000559','Carshalton South and Clockhouse',705.342,555.304360417742,0.247504372444932,555.551864790187,78.7283843040315,0.0350899808100088,78.7634742848415), </v>
      </c>
    </row>
    <row r="587" spans="1:12" x14ac:dyDescent="0.3">
      <c r="A587" t="s">
        <v>1179</v>
      </c>
      <c r="B587" t="s">
        <v>1181</v>
      </c>
      <c r="C587" t="s">
        <v>1191</v>
      </c>
      <c r="D587" t="s">
        <v>1190</v>
      </c>
      <c r="E587" s="13">
        <v>393.03800000000001</v>
      </c>
      <c r="F587" s="13">
        <v>227.80149449633899</v>
      </c>
      <c r="G587" s="13">
        <v>0.64895126748357901</v>
      </c>
      <c r="H587" s="13">
        <v>228.45044576382256</v>
      </c>
      <c r="I587" s="13">
        <f t="shared" si="36"/>
        <v>57.959152676417801</v>
      </c>
      <c r="J587" s="13">
        <f t="shared" si="37"/>
        <v>0.16511158399024495</v>
      </c>
      <c r="K587" s="13">
        <f t="shared" si="38"/>
        <v>58.12426426040804</v>
      </c>
      <c r="L587" t="str">
        <f t="shared" si="39"/>
        <v xml:space="preserve">('Sutton','E09000029','E05000560','Cheam',393.038,227.801494496339,0.648951267483579,228.450445763823,57.9591526764178,0.165111583990245,58.124264260408), </v>
      </c>
    </row>
    <row r="588" spans="1:12" x14ac:dyDescent="0.3">
      <c r="A588" t="s">
        <v>1179</v>
      </c>
      <c r="B588" t="s">
        <v>1181</v>
      </c>
      <c r="C588" t="s">
        <v>1193</v>
      </c>
      <c r="D588" t="s">
        <v>1192</v>
      </c>
      <c r="E588" s="13">
        <v>190.702</v>
      </c>
      <c r="F588" s="13">
        <v>79.130133764170907</v>
      </c>
      <c r="G588" s="13">
        <v>6.9601674999139995E-2</v>
      </c>
      <c r="H588" s="13">
        <v>79.199735439170041</v>
      </c>
      <c r="I588" s="13">
        <f t="shared" si="36"/>
        <v>41.494128936335699</v>
      </c>
      <c r="J588" s="13">
        <f t="shared" si="37"/>
        <v>3.6497611456167207E-2</v>
      </c>
      <c r="K588" s="13">
        <f t="shared" si="38"/>
        <v>41.530626547791869</v>
      </c>
      <c r="L588" t="str">
        <f t="shared" si="39"/>
        <v xml:space="preserve">('Sutton','E09000029','E05000561','Nonsuch',190.702,79.1301337641709,0.06960167499914,79.19973543917,41.4941289363357,0.0364976114561672,41.5306265477919), </v>
      </c>
    </row>
    <row r="589" spans="1:12" x14ac:dyDescent="0.3">
      <c r="A589" t="s">
        <v>1179</v>
      </c>
      <c r="B589" t="s">
        <v>1181</v>
      </c>
      <c r="C589" t="s">
        <v>1194</v>
      </c>
      <c r="D589" t="s">
        <v>999</v>
      </c>
      <c r="E589" s="13">
        <v>149.667</v>
      </c>
      <c r="F589" s="13">
        <v>52.977076515155296</v>
      </c>
      <c r="G589" s="13">
        <v>6.3387249566516896E-2</v>
      </c>
      <c r="H589" s="13">
        <v>53.040463764721814</v>
      </c>
      <c r="I589" s="13">
        <f t="shared" si="36"/>
        <v>35.396631532104806</v>
      </c>
      <c r="J589" s="13">
        <f t="shared" si="37"/>
        <v>4.2352188235560875E-2</v>
      </c>
      <c r="K589" s="13">
        <f t="shared" si="38"/>
        <v>35.438983720340367</v>
      </c>
      <c r="L589" t="str">
        <f t="shared" si="39"/>
        <v xml:space="preserve">('Sutton','E09000029','E05000562','St. Helier',149.667,52.9770765151553,0.0633872495665169,53.0404637647218,35.3966315321048,0.0423521882355609,35.4389837203404), </v>
      </c>
    </row>
    <row r="590" spans="1:12" x14ac:dyDescent="0.3">
      <c r="A590" t="s">
        <v>1179</v>
      </c>
      <c r="B590" t="s">
        <v>1181</v>
      </c>
      <c r="C590" t="s">
        <v>1196</v>
      </c>
      <c r="D590" t="s">
        <v>1195</v>
      </c>
      <c r="E590" s="13">
        <v>198.358</v>
      </c>
      <c r="F590" s="13">
        <v>74.373733930928907</v>
      </c>
      <c r="G590" s="13">
        <v>0.44725113932654897</v>
      </c>
      <c r="H590" s="13">
        <v>74.82098507025546</v>
      </c>
      <c r="I590" s="13">
        <f t="shared" si="36"/>
        <v>37.494698439654009</v>
      </c>
      <c r="J590" s="13">
        <f t="shared" si="37"/>
        <v>0.22547673364651236</v>
      </c>
      <c r="K590" s="13">
        <f t="shared" si="38"/>
        <v>37.720175173300525</v>
      </c>
      <c r="L590" t="str">
        <f t="shared" si="39"/>
        <v xml:space="preserve">('Sutton','E09000029','E05000563','Stonecot',198.358,74.3737339309289,0.447251139326549,74.8209850702555,37.494698439654,0.225476733646512,37.7201751733005), </v>
      </c>
    </row>
    <row r="591" spans="1:12" x14ac:dyDescent="0.3">
      <c r="A591" t="s">
        <v>1179</v>
      </c>
      <c r="B591" t="s">
        <v>1181</v>
      </c>
      <c r="C591" t="s">
        <v>1198</v>
      </c>
      <c r="D591" t="s">
        <v>1197</v>
      </c>
      <c r="E591" s="13">
        <v>131.048</v>
      </c>
      <c r="F591" s="13">
        <v>29.291973746463501</v>
      </c>
      <c r="G591" s="13">
        <v>2.9674902773339999E-2</v>
      </c>
      <c r="H591" s="13">
        <v>29.321648649236842</v>
      </c>
      <c r="I591" s="13">
        <f t="shared" si="36"/>
        <v>22.352095221951881</v>
      </c>
      <c r="J591" s="13">
        <f t="shared" si="37"/>
        <v>2.2644300388666747E-2</v>
      </c>
      <c r="K591" s="13">
        <f t="shared" si="38"/>
        <v>22.374739522340548</v>
      </c>
      <c r="L591" t="str">
        <f t="shared" si="39"/>
        <v xml:space="preserve">('Sutton','E09000029','E05000564','Sutton Central',131.048,29.2919737464635,0.02967490277334,29.3216486492368,22.3520952219519,0.0226443003886667,22.3747395223405), </v>
      </c>
    </row>
    <row r="592" spans="1:12" x14ac:dyDescent="0.3">
      <c r="A592" t="s">
        <v>1179</v>
      </c>
      <c r="B592" t="s">
        <v>1181</v>
      </c>
      <c r="C592" t="s">
        <v>1200</v>
      </c>
      <c r="D592" t="s">
        <v>1199</v>
      </c>
      <c r="E592" s="13">
        <v>187.37200000000001</v>
      </c>
      <c r="F592" s="13">
        <v>81.8163487212977</v>
      </c>
      <c r="G592" s="13">
        <v>0.406434026088561</v>
      </c>
      <c r="H592" s="13">
        <v>82.222782747386262</v>
      </c>
      <c r="I592" s="13">
        <f t="shared" si="36"/>
        <v>43.66519475764666</v>
      </c>
      <c r="J592" s="13">
        <f t="shared" si="37"/>
        <v>0.21691289311559941</v>
      </c>
      <c r="K592" s="13">
        <f t="shared" si="38"/>
        <v>43.882107650762258</v>
      </c>
      <c r="L592" t="str">
        <f t="shared" si="39"/>
        <v xml:space="preserve">('Sutton','E09000029','E05000565','Sutton North',187.372,81.8163487212977,0.406434026088561,82.2227827473863,43.6651947576467,0.216912893115599,43.8821076507623), </v>
      </c>
    </row>
    <row r="593" spans="1:12" x14ac:dyDescent="0.3">
      <c r="A593" t="s">
        <v>1179</v>
      </c>
      <c r="B593" t="s">
        <v>1181</v>
      </c>
      <c r="C593" t="s">
        <v>1202</v>
      </c>
      <c r="D593" t="s">
        <v>1201</v>
      </c>
      <c r="E593" s="13">
        <v>127.15900000000001</v>
      </c>
      <c r="F593" s="13">
        <v>53.059054949264002</v>
      </c>
      <c r="G593" s="13">
        <v>4.1152897400960002E-2</v>
      </c>
      <c r="H593" s="13">
        <v>53.100207846664965</v>
      </c>
      <c r="I593" s="13">
        <f t="shared" si="36"/>
        <v>41.72654310686935</v>
      </c>
      <c r="J593" s="13">
        <f t="shared" si="37"/>
        <v>3.236333834094323E-2</v>
      </c>
      <c r="K593" s="13">
        <f t="shared" si="38"/>
        <v>41.7589064452103</v>
      </c>
      <c r="L593" t="str">
        <f t="shared" si="39"/>
        <v xml:space="preserve">('Sutton','E09000029','E05000566','Sutton South',127.159,53.059054949264,0.04115289740096,53.100207846665,41.7265431068694,0.0323633383409432,41.7589064452103), </v>
      </c>
    </row>
    <row r="594" spans="1:12" x14ac:dyDescent="0.3">
      <c r="A594" t="s">
        <v>1179</v>
      </c>
      <c r="B594" t="s">
        <v>1181</v>
      </c>
      <c r="C594" t="s">
        <v>1204</v>
      </c>
      <c r="D594" t="s">
        <v>1203</v>
      </c>
      <c r="E594" s="13">
        <v>178.215</v>
      </c>
      <c r="F594" s="13">
        <v>79.529738071401198</v>
      </c>
      <c r="G594" s="13">
        <v>5.5628470926999997E-3</v>
      </c>
      <c r="H594" s="13">
        <v>79.535300918493903</v>
      </c>
      <c r="I594" s="13">
        <f t="shared" si="36"/>
        <v>44.625726269618831</v>
      </c>
      <c r="J594" s="13">
        <f t="shared" si="37"/>
        <v>3.121424735684426E-3</v>
      </c>
      <c r="K594" s="13">
        <f t="shared" si="38"/>
        <v>44.628847694354519</v>
      </c>
      <c r="L594" t="str">
        <f t="shared" si="39"/>
        <v xml:space="preserve">('Sutton','E09000029','E05000567','Sutton West',178.215,79.5297380714012,0.0055628470927,79.5353009184939,44.6257262696188,0.00312142473568443,44.6288476943545), </v>
      </c>
    </row>
    <row r="595" spans="1:12" x14ac:dyDescent="0.3">
      <c r="A595" t="s">
        <v>1179</v>
      </c>
      <c r="B595" t="s">
        <v>1181</v>
      </c>
      <c r="C595" t="s">
        <v>1206</v>
      </c>
      <c r="D595" t="s">
        <v>1205</v>
      </c>
      <c r="E595" s="13">
        <v>148.36099999999999</v>
      </c>
      <c r="F595" s="13">
        <v>53.759409018517204</v>
      </c>
      <c r="G595" s="13">
        <v>2.3869305401643199</v>
      </c>
      <c r="H595" s="13">
        <v>56.146339558681525</v>
      </c>
      <c r="I595" s="13">
        <f t="shared" si="36"/>
        <v>36.235539675869809</v>
      </c>
      <c r="J595" s="13">
        <f t="shared" si="37"/>
        <v>1.6088665755584826</v>
      </c>
      <c r="K595" s="13">
        <f t="shared" si="38"/>
        <v>37.844406251428289</v>
      </c>
      <c r="L595" t="str">
        <f t="shared" si="39"/>
        <v xml:space="preserve">('Sutton','E09000029','E05000568','The Wrythe',148.361,53.7594090185172,2.38693054016432,56.1463395586815,36.2355396758698,1.60886657555848,37.8444062514283), </v>
      </c>
    </row>
    <row r="596" spans="1:12" x14ac:dyDescent="0.3">
      <c r="A596" t="s">
        <v>1179</v>
      </c>
      <c r="B596" t="s">
        <v>1181</v>
      </c>
      <c r="C596" t="s">
        <v>1208</v>
      </c>
      <c r="D596" t="s">
        <v>1207</v>
      </c>
      <c r="E596" s="13">
        <v>161.92699999999999</v>
      </c>
      <c r="F596" s="13">
        <v>67.561897587381694</v>
      </c>
      <c r="G596" s="13">
        <v>2.3874670345534201</v>
      </c>
      <c r="H596" s="13">
        <v>69.949364621935118</v>
      </c>
      <c r="I596" s="13">
        <f t="shared" si="36"/>
        <v>41.723676463703832</v>
      </c>
      <c r="J596" s="13">
        <f t="shared" si="37"/>
        <v>1.4744094774518273</v>
      </c>
      <c r="K596" s="13">
        <f t="shared" si="38"/>
        <v>43.198085941155654</v>
      </c>
      <c r="L596" t="str">
        <f t="shared" si="39"/>
        <v xml:space="preserve">('Sutton','E09000029','E05000569','Wallington North',161.927,67.5618975873817,2.38746703455342,69.9493646219351,41.7236764637038,1.47440947745183,43.1980859411557), </v>
      </c>
    </row>
    <row r="597" spans="1:12" x14ac:dyDescent="0.3">
      <c r="A597" t="s">
        <v>1179</v>
      </c>
      <c r="B597" t="s">
        <v>1181</v>
      </c>
      <c r="C597" t="s">
        <v>1210</v>
      </c>
      <c r="D597" t="s">
        <v>1209</v>
      </c>
      <c r="E597" s="13">
        <v>171.798</v>
      </c>
      <c r="F597" s="13">
        <v>69.522990023776899</v>
      </c>
      <c r="G597" s="13">
        <v>0.110483444760462</v>
      </c>
      <c r="H597" s="13">
        <v>69.63347346853736</v>
      </c>
      <c r="I597" s="13">
        <f t="shared" si="36"/>
        <v>40.467869255623988</v>
      </c>
      <c r="J597" s="13">
        <f t="shared" si="37"/>
        <v>6.4310087870907695E-2</v>
      </c>
      <c r="K597" s="13">
        <f t="shared" si="38"/>
        <v>40.532179343494896</v>
      </c>
      <c r="L597" t="str">
        <f t="shared" si="39"/>
        <v xml:space="preserve">('Sutton','E09000029','E05000570','Wallington South',171.798,69.5229900237769,0.110483444760462,69.6334734685374,40.467869255624,0.0643100878709077,40.5321793434949), </v>
      </c>
    </row>
    <row r="598" spans="1:12" x14ac:dyDescent="0.3">
      <c r="A598" t="s">
        <v>1179</v>
      </c>
      <c r="B598" t="s">
        <v>1181</v>
      </c>
      <c r="C598" t="s">
        <v>1212</v>
      </c>
      <c r="D598" t="s">
        <v>1211</v>
      </c>
      <c r="E598" s="13">
        <v>205.369</v>
      </c>
      <c r="F598" s="13">
        <v>102.5693321557</v>
      </c>
      <c r="G598" s="13">
        <v>2.7235970702159098</v>
      </c>
      <c r="H598" s="13">
        <v>105.29292922591591</v>
      </c>
      <c r="I598" s="13">
        <f t="shared" si="36"/>
        <v>49.943921505047015</v>
      </c>
      <c r="J598" s="13">
        <f t="shared" si="37"/>
        <v>1.3261967824822198</v>
      </c>
      <c r="K598" s="13">
        <f t="shared" si="38"/>
        <v>51.270118287529229</v>
      </c>
      <c r="L598" t="str">
        <f t="shared" si="39"/>
        <v xml:space="preserve">('Sutton','E09000029','E05000571','Wandle Valley',205.369,102.5693321557,2.72359707021591,105.292929225916,49.943921505047,1.32619678248222,51.2701182875292), </v>
      </c>
    </row>
    <row r="599" spans="1:12" x14ac:dyDescent="0.3">
      <c r="A599" t="s">
        <v>1179</v>
      </c>
      <c r="B599" t="s">
        <v>1181</v>
      </c>
      <c r="C599" t="s">
        <v>1214</v>
      </c>
      <c r="D599" t="s">
        <v>1213</v>
      </c>
      <c r="E599" s="13">
        <v>195.703</v>
      </c>
      <c r="F599" s="13">
        <v>83.194911147648796</v>
      </c>
      <c r="G599" s="13">
        <v>1.1196735010415899</v>
      </c>
      <c r="H599" s="13">
        <v>84.314584648690385</v>
      </c>
      <c r="I599" s="13">
        <f t="shared" si="36"/>
        <v>42.510800114279697</v>
      </c>
      <c r="J599" s="13">
        <f t="shared" si="37"/>
        <v>0.57212894081418775</v>
      </c>
      <c r="K599" s="13">
        <f t="shared" si="38"/>
        <v>43.082929055093885</v>
      </c>
      <c r="L599" t="str">
        <f t="shared" si="39"/>
        <v xml:space="preserve">('Sutton','E09000029','E05000572','Worcester Park',195.703,83.1949111476488,1.11967350104159,84.3145846486904,42.5108001142797,0.572128940814188,43.0829290550939), </v>
      </c>
    </row>
    <row r="600" spans="1:12" x14ac:dyDescent="0.3">
      <c r="A600" t="s">
        <v>1215</v>
      </c>
      <c r="B600" t="s">
        <v>1217</v>
      </c>
      <c r="C600" t="s">
        <v>1218</v>
      </c>
      <c r="D600" t="s">
        <v>1216</v>
      </c>
      <c r="E600" s="13">
        <v>121.357</v>
      </c>
      <c r="F600" s="13">
        <v>39.549218601149498</v>
      </c>
      <c r="G600" s="13">
        <v>1.31639650977231</v>
      </c>
      <c r="H600" s="13">
        <v>40.865615110921809</v>
      </c>
      <c r="I600" s="13">
        <f t="shared" si="36"/>
        <v>32.589153160633089</v>
      </c>
      <c r="J600" s="13">
        <f t="shared" si="37"/>
        <v>1.084730596316908</v>
      </c>
      <c r="K600" s="13">
        <f t="shared" si="38"/>
        <v>33.673883756949998</v>
      </c>
      <c r="L600" t="str">
        <f t="shared" si="39"/>
        <v xml:space="preserve">('Tower Hamlets','E09000030','E05009317','Bethnal Green',121.357,39.5492186011495,1.31639650977231,40.8656151109218,32.5891531606331,1.08473059631691,33.67388375695), </v>
      </c>
    </row>
    <row r="601" spans="1:12" x14ac:dyDescent="0.3">
      <c r="A601" t="s">
        <v>1215</v>
      </c>
      <c r="B601" t="s">
        <v>1217</v>
      </c>
      <c r="C601" t="s">
        <v>1220</v>
      </c>
      <c r="D601" t="s">
        <v>1219</v>
      </c>
      <c r="E601" s="13">
        <v>188.125</v>
      </c>
      <c r="F601" s="13">
        <v>22.378962543878298</v>
      </c>
      <c r="G601" s="13">
        <v>70.570343660723793</v>
      </c>
      <c r="H601" s="13">
        <v>92.949306204602095</v>
      </c>
      <c r="I601" s="13">
        <f t="shared" si="36"/>
        <v>11.895794043257567</v>
      </c>
      <c r="J601" s="13">
        <f t="shared" si="37"/>
        <v>37.512475035600687</v>
      </c>
      <c r="K601" s="13">
        <f t="shared" si="38"/>
        <v>49.408269078858261</v>
      </c>
      <c r="L601" t="str">
        <f t="shared" si="39"/>
        <v xml:space="preserve">('Tower Hamlets','E09000030','E05009318','Blackwall &amp; Cubitt Town',188.125,22.3789625438783,70.5703436607238,92.9493062046021,11.8957940432576,37.5124750356007,49.4082690788583), </v>
      </c>
    </row>
    <row r="602" spans="1:12" x14ac:dyDescent="0.3">
      <c r="A602" t="s">
        <v>1215</v>
      </c>
      <c r="B602" t="s">
        <v>1217</v>
      </c>
      <c r="C602" t="s">
        <v>1222</v>
      </c>
      <c r="D602" t="s">
        <v>1221</v>
      </c>
      <c r="E602" s="13">
        <v>186.62</v>
      </c>
      <c r="F602" s="13">
        <v>72.861282088771205</v>
      </c>
      <c r="G602" s="13">
        <v>6.0760416557645902</v>
      </c>
      <c r="H602" s="13">
        <v>78.937323744535789</v>
      </c>
      <c r="I602" s="13">
        <f t="shared" si="36"/>
        <v>39.042590337997645</v>
      </c>
      <c r="J602" s="13">
        <f t="shared" si="37"/>
        <v>3.2558362746568377</v>
      </c>
      <c r="K602" s="13">
        <f t="shared" si="38"/>
        <v>42.298426612654474</v>
      </c>
      <c r="L602" t="str">
        <f t="shared" si="39"/>
        <v xml:space="preserve">('Tower Hamlets','E09000030','E05009319','Bow East',186.62,72.8612820887712,6.07604165576459,78.9373237445358,39.0425903379976,3.25583627465684,42.2984266126545), </v>
      </c>
    </row>
    <row r="603" spans="1:12" x14ac:dyDescent="0.3">
      <c r="A603" t="s">
        <v>1215</v>
      </c>
      <c r="B603" t="s">
        <v>1217</v>
      </c>
      <c r="C603" t="s">
        <v>1224</v>
      </c>
      <c r="D603" t="s">
        <v>1223</v>
      </c>
      <c r="E603" s="13">
        <v>134.33000000000001</v>
      </c>
      <c r="F603" s="13">
        <v>70.661043953845507</v>
      </c>
      <c r="G603" s="13">
        <v>5.8837037339285398</v>
      </c>
      <c r="H603" s="13">
        <v>76.544747687774048</v>
      </c>
      <c r="I603" s="13">
        <f t="shared" si="36"/>
        <v>52.602578689678779</v>
      </c>
      <c r="J603" s="13">
        <f t="shared" si="37"/>
        <v>4.3800370236942898</v>
      </c>
      <c r="K603" s="13">
        <f t="shared" si="38"/>
        <v>56.982615713373065</v>
      </c>
      <c r="L603" t="str">
        <f t="shared" si="39"/>
        <v xml:space="preserve">('Tower Hamlets','E09000030','E05009320','Bow West',134.33,70.6610439538455,5.88370373392854,76.544747687774,52.6025786896788,4.38003702369429,56.9826157133731), </v>
      </c>
    </row>
    <row r="604" spans="1:12" x14ac:dyDescent="0.3">
      <c r="A604" t="s">
        <v>1215</v>
      </c>
      <c r="B604" t="s">
        <v>1217</v>
      </c>
      <c r="C604" t="s">
        <v>1226</v>
      </c>
      <c r="D604" t="s">
        <v>1225</v>
      </c>
      <c r="E604" s="13">
        <v>60.658000000000001</v>
      </c>
      <c r="F604" s="13">
        <v>12.7484595979237</v>
      </c>
      <c r="G604" s="13">
        <v>0.79284739593126896</v>
      </c>
      <c r="H604" s="13">
        <v>13.541306993854969</v>
      </c>
      <c r="I604" s="13">
        <f t="shared" si="36"/>
        <v>21.016946813155233</v>
      </c>
      <c r="J604" s="13">
        <f t="shared" si="37"/>
        <v>1.3070780374085347</v>
      </c>
      <c r="K604" s="13">
        <f t="shared" si="38"/>
        <v>22.324024850563763</v>
      </c>
      <c r="L604" t="str">
        <f t="shared" si="39"/>
        <v xml:space="preserve">('Tower Hamlets','E09000030','E05009321','Bromley North',60.658,12.7484595979237,0.792847395931269,13.541306993855,21.0169468131552,1.30707803740853,22.3240248505638), </v>
      </c>
    </row>
    <row r="605" spans="1:12" x14ac:dyDescent="0.3">
      <c r="A605" t="s">
        <v>1215</v>
      </c>
      <c r="B605" t="s">
        <v>1217</v>
      </c>
      <c r="C605" t="s">
        <v>1228</v>
      </c>
      <c r="D605" t="s">
        <v>1227</v>
      </c>
      <c r="E605" s="13">
        <v>68.790999999999997</v>
      </c>
      <c r="F605" s="13">
        <v>17.083889612111101</v>
      </c>
      <c r="G605" s="13">
        <v>1.40930390378768</v>
      </c>
      <c r="H605" s="13">
        <v>18.493193515898781</v>
      </c>
      <c r="I605" s="13">
        <f t="shared" si="36"/>
        <v>24.834483598306612</v>
      </c>
      <c r="J605" s="13">
        <f t="shared" si="37"/>
        <v>2.0486748321549042</v>
      </c>
      <c r="K605" s="13">
        <f t="shared" si="38"/>
        <v>26.883158430461517</v>
      </c>
      <c r="L605" t="str">
        <f t="shared" si="39"/>
        <v xml:space="preserve">('Tower Hamlets','E09000030','E05009322','Bromley South',68.791,17.0838896121111,1.40930390378768,18.4931935158988,24.8344835983066,2.0486748321549,26.8831584304615), </v>
      </c>
    </row>
    <row r="606" spans="1:12" x14ac:dyDescent="0.3">
      <c r="A606" t="s">
        <v>1215</v>
      </c>
      <c r="B606" t="s">
        <v>1217</v>
      </c>
      <c r="C606" t="s">
        <v>1230</v>
      </c>
      <c r="D606" t="s">
        <v>1229</v>
      </c>
      <c r="E606" s="13">
        <v>164.20699999999999</v>
      </c>
      <c r="F606" s="13">
        <v>16.503879649551699</v>
      </c>
      <c r="G606" s="13">
        <v>40.915335153698102</v>
      </c>
      <c r="H606" s="13">
        <v>57.419214803249801</v>
      </c>
      <c r="I606" s="13">
        <f t="shared" si="36"/>
        <v>10.050655361556876</v>
      </c>
      <c r="J606" s="13">
        <f t="shared" si="37"/>
        <v>24.916925072437902</v>
      </c>
      <c r="K606" s="13">
        <f t="shared" si="38"/>
        <v>34.967580433994776</v>
      </c>
      <c r="L606" t="str">
        <f t="shared" si="39"/>
        <v xml:space="preserve">('Tower Hamlets','E09000030','E05009323','Canary Wharf',164.207,16.5038796495517,40.9153351536981,57.4192148032498,10.0506553615569,24.9169250724379,34.9675804339948), </v>
      </c>
    </row>
    <row r="607" spans="1:12" x14ac:dyDescent="0.3">
      <c r="A607" t="s">
        <v>1215</v>
      </c>
      <c r="B607" t="s">
        <v>1217</v>
      </c>
      <c r="C607" t="s">
        <v>1232</v>
      </c>
      <c r="D607" t="s">
        <v>1231</v>
      </c>
      <c r="E607" s="13">
        <v>150.81200000000001</v>
      </c>
      <c r="F607" s="13">
        <v>39.902639349659403</v>
      </c>
      <c r="G607" s="13">
        <v>48.8204505451721</v>
      </c>
      <c r="H607" s="13">
        <v>88.723089894831503</v>
      </c>
      <c r="I607" s="13">
        <f t="shared" si="36"/>
        <v>26.458530720141233</v>
      </c>
      <c r="J607" s="13">
        <f t="shared" si="37"/>
        <v>32.371728075466208</v>
      </c>
      <c r="K607" s="13">
        <f t="shared" si="38"/>
        <v>58.830258795607435</v>
      </c>
      <c r="L607" t="str">
        <f t="shared" si="39"/>
        <v xml:space="preserve">('Tower Hamlets','E09000030','E05009324','Island Gardens',150.812,39.9026393496594,48.8204505451721,88.7230898948315,26.4585307201412,32.3717280754662,58.8302587956074), </v>
      </c>
    </row>
    <row r="608" spans="1:12" x14ac:dyDescent="0.3">
      <c r="A608" t="s">
        <v>1215</v>
      </c>
      <c r="B608" t="s">
        <v>1217</v>
      </c>
      <c r="C608" t="s">
        <v>1234</v>
      </c>
      <c r="D608" t="s">
        <v>1233</v>
      </c>
      <c r="E608" s="13">
        <v>131.56100000000001</v>
      </c>
      <c r="F608" s="13">
        <v>31.540924443815001</v>
      </c>
      <c r="G608" s="13">
        <v>5.8182476312636497</v>
      </c>
      <c r="H608" s="13">
        <v>37.359172075078654</v>
      </c>
      <c r="I608" s="13">
        <f t="shared" si="36"/>
        <v>23.97437268173319</v>
      </c>
      <c r="J608" s="13">
        <f t="shared" si="37"/>
        <v>4.4224714248627253</v>
      </c>
      <c r="K608" s="13">
        <f t="shared" si="38"/>
        <v>28.396844106595914</v>
      </c>
      <c r="L608" t="str">
        <f t="shared" si="39"/>
        <v xml:space="preserve">('Tower Hamlets','E09000030','E05009325','Lansbury',131.561,31.540924443815,5.81824763126365,37.3591720750787,23.9743726817332,4.42247142486273,28.3968441065959), </v>
      </c>
    </row>
    <row r="609" spans="1:12" x14ac:dyDescent="0.3">
      <c r="A609" t="s">
        <v>1215</v>
      </c>
      <c r="B609" t="s">
        <v>1217</v>
      </c>
      <c r="C609" t="s">
        <v>1236</v>
      </c>
      <c r="D609" t="s">
        <v>1235</v>
      </c>
      <c r="E609" s="13">
        <v>49.612000000000002</v>
      </c>
      <c r="F609" s="13">
        <v>8.90575355176267</v>
      </c>
      <c r="G609" s="13">
        <v>14.139162346626801</v>
      </c>
      <c r="H609" s="13">
        <v>23.044915898389469</v>
      </c>
      <c r="I609" s="13">
        <f t="shared" si="36"/>
        <v>17.950805353065125</v>
      </c>
      <c r="J609" s="13">
        <f t="shared" si="37"/>
        <v>28.499480663200032</v>
      </c>
      <c r="K609" s="13">
        <f t="shared" si="38"/>
        <v>46.450286016265153</v>
      </c>
      <c r="L609" t="str">
        <f t="shared" si="39"/>
        <v xml:space="preserve">('Tower Hamlets','E09000030','E05009326','Limehouse',49.612,8.90575355176267,14.1391623466268,23.0449158983895,17.9508053530651,28.4994806632,46.4502860162652), </v>
      </c>
    </row>
    <row r="610" spans="1:12" x14ac:dyDescent="0.3">
      <c r="A610" t="s">
        <v>1215</v>
      </c>
      <c r="B610" t="s">
        <v>1217</v>
      </c>
      <c r="C610" t="s">
        <v>1238</v>
      </c>
      <c r="D610" t="s">
        <v>1237</v>
      </c>
      <c r="E610" s="13">
        <v>121.498</v>
      </c>
      <c r="F610" s="13">
        <v>44.8627667019067</v>
      </c>
      <c r="G610" s="13">
        <v>2.8084525026857201</v>
      </c>
      <c r="H610" s="13">
        <v>47.671219204592418</v>
      </c>
      <c r="I610" s="13">
        <f t="shared" si="36"/>
        <v>36.924695634419244</v>
      </c>
      <c r="J610" s="13">
        <f t="shared" si="37"/>
        <v>2.3115215910432436</v>
      </c>
      <c r="K610" s="13">
        <f t="shared" si="38"/>
        <v>39.236217225462489</v>
      </c>
      <c r="L610" t="str">
        <f t="shared" si="39"/>
        <v xml:space="preserve">('Tower Hamlets','E09000030','E05009327','Mile End',121.498,44.8627667019067,2.80845250268572,47.6712192045924,36.9246956344192,2.31152159104324,39.2362172254625), </v>
      </c>
    </row>
    <row r="611" spans="1:12" x14ac:dyDescent="0.3">
      <c r="A611" t="s">
        <v>1215</v>
      </c>
      <c r="B611" t="s">
        <v>1217</v>
      </c>
      <c r="C611" t="s">
        <v>1240</v>
      </c>
      <c r="D611" t="s">
        <v>1239</v>
      </c>
      <c r="E611" s="13">
        <v>71.040000000000006</v>
      </c>
      <c r="F611" s="13">
        <v>15.3126224565823</v>
      </c>
      <c r="G611" s="13">
        <v>2.1560745340501901</v>
      </c>
      <c r="H611" s="13">
        <v>17.468696990632491</v>
      </c>
      <c r="I611" s="13">
        <f t="shared" si="36"/>
        <v>21.554930259828687</v>
      </c>
      <c r="J611" s="13">
        <f t="shared" si="37"/>
        <v>3.0350148283364158</v>
      </c>
      <c r="K611" s="13">
        <f t="shared" si="38"/>
        <v>24.589945088165106</v>
      </c>
      <c r="L611" t="str">
        <f t="shared" si="39"/>
        <v xml:space="preserve">('Tower Hamlets','E09000030','E05009328','Poplar',71.04,15.3126224565823,2.15607453405019,17.4686969906325,21.5549302598287,3.03501482833642,24.5899450881651), </v>
      </c>
    </row>
    <row r="612" spans="1:12" x14ac:dyDescent="0.3">
      <c r="A612" t="s">
        <v>1215</v>
      </c>
      <c r="B612" t="s">
        <v>1217</v>
      </c>
      <c r="C612" t="s">
        <v>1245</v>
      </c>
      <c r="D612" t="s">
        <v>1411</v>
      </c>
      <c r="E612" s="13">
        <v>67.906999999999996</v>
      </c>
      <c r="F612" s="13">
        <v>19.345502727909999</v>
      </c>
      <c r="G612" s="13">
        <v>1.2909627296453901</v>
      </c>
      <c r="H612" s="13">
        <v>20.636465457555389</v>
      </c>
      <c r="I612" s="13">
        <f t="shared" si="36"/>
        <v>28.488230562254259</v>
      </c>
      <c r="J612" s="13">
        <f t="shared" si="37"/>
        <v>1.9010746015070463</v>
      </c>
      <c r="K612" s="13">
        <f t="shared" si="38"/>
        <v>30.389305163761303</v>
      </c>
      <c r="L612" t="str">
        <f t="shared" si="39"/>
        <v xml:space="preserve">('Tower Hamlets','E09000030','E05009329','St. Dunstans',67.907,19.34550272791,1.29096272964539,20.6364654575554,28.4882305622543,1.90107460150705,30.3893051637613), </v>
      </c>
    </row>
    <row r="613" spans="1:12" x14ac:dyDescent="0.3">
      <c r="A613" t="s">
        <v>1215</v>
      </c>
      <c r="B613" t="s">
        <v>1217</v>
      </c>
      <c r="C613" t="s">
        <v>1246</v>
      </c>
      <c r="D613" t="s">
        <v>1412</v>
      </c>
      <c r="E613" s="13">
        <v>149.089</v>
      </c>
      <c r="F613" s="13">
        <v>24.254718411465699</v>
      </c>
      <c r="G613" s="13">
        <v>50.5033830931688</v>
      </c>
      <c r="H613" s="13">
        <v>74.758101504634496</v>
      </c>
      <c r="I613" s="13">
        <f t="shared" si="36"/>
        <v>16.268617008274049</v>
      </c>
      <c r="J613" s="13">
        <f t="shared" si="37"/>
        <v>33.874654128184375</v>
      </c>
      <c r="K613" s="13">
        <f t="shared" si="38"/>
        <v>50.143271136458424</v>
      </c>
      <c r="L613" t="str">
        <f t="shared" si="39"/>
        <v xml:space="preserve">('Tower Hamlets','E09000030','E05009330','St. Katharines &amp; Wapping',149.089,24.2547184114657,50.5033830931688,74.7581015046345,16.268617008274,33.8746541281844,50.1432711364584), </v>
      </c>
    </row>
    <row r="614" spans="1:12" x14ac:dyDescent="0.3">
      <c r="A614" t="s">
        <v>1215</v>
      </c>
      <c r="B614" t="s">
        <v>1217</v>
      </c>
      <c r="C614" t="s">
        <v>1247</v>
      </c>
      <c r="D614" t="s">
        <v>1400</v>
      </c>
      <c r="E614" s="13">
        <v>108.39100000000001</v>
      </c>
      <c r="F614" s="13">
        <v>29.666426604501801</v>
      </c>
      <c r="G614" s="13">
        <v>0.94817517041462696</v>
      </c>
      <c r="H614" s="13">
        <v>30.614601774916427</v>
      </c>
      <c r="I614" s="13">
        <f t="shared" si="36"/>
        <v>27.36982462058824</v>
      </c>
      <c r="J614" s="13">
        <f t="shared" si="37"/>
        <v>0.87477297046307068</v>
      </c>
      <c r="K614" s="13">
        <f t="shared" si="38"/>
        <v>28.244597591051306</v>
      </c>
      <c r="L614" t="str">
        <f t="shared" si="39"/>
        <v xml:space="preserve">('Tower Hamlets','E09000030','E05009331','St. Peters',108.391,29.6664266045018,0.948175170414627,30.6146017749164,27.3698246205882,0.874772970463071,28.2445975910513), </v>
      </c>
    </row>
    <row r="615" spans="1:12" x14ac:dyDescent="0.3">
      <c r="A615" t="s">
        <v>1215</v>
      </c>
      <c r="B615" t="s">
        <v>1217</v>
      </c>
      <c r="C615" t="s">
        <v>1242</v>
      </c>
      <c r="D615" t="s">
        <v>1241</v>
      </c>
      <c r="E615" s="13">
        <v>64.272999999999996</v>
      </c>
      <c r="F615" s="13">
        <v>13.2831660556754</v>
      </c>
      <c r="G615" s="13">
        <v>4.2466700006199998E-3</v>
      </c>
      <c r="H615" s="13">
        <v>13.28741272567602</v>
      </c>
      <c r="I615" s="13">
        <f t="shared" si="36"/>
        <v>20.666790185109456</v>
      </c>
      <c r="J615" s="13">
        <f t="shared" si="37"/>
        <v>6.6072378769000987E-3</v>
      </c>
      <c r="K615" s="13">
        <f t="shared" si="38"/>
        <v>20.673397422986355</v>
      </c>
      <c r="L615" t="str">
        <f t="shared" si="39"/>
        <v xml:space="preserve">('Tower Hamlets','E09000030','E05009332','Shadwell',64.273,13.2831660556754,0.00424667000062,13.287412725676,20.6667901851095,0.0066072378769001,20.6733974229864), </v>
      </c>
    </row>
    <row r="616" spans="1:12" x14ac:dyDescent="0.3">
      <c r="A616" t="s">
        <v>1215</v>
      </c>
      <c r="B616" t="s">
        <v>1217</v>
      </c>
      <c r="C616" t="s">
        <v>1244</v>
      </c>
      <c r="D616" t="s">
        <v>1243</v>
      </c>
      <c r="E616" s="13">
        <v>90.894999999999996</v>
      </c>
      <c r="F616" s="13">
        <v>15.003638987201599</v>
      </c>
      <c r="G616" s="13">
        <v>1.0514424999979999E-2</v>
      </c>
      <c r="H616" s="13">
        <v>15.01415341220158</v>
      </c>
      <c r="I616" s="13">
        <f t="shared" si="36"/>
        <v>16.506561402939216</v>
      </c>
      <c r="J616" s="13">
        <f t="shared" si="37"/>
        <v>1.156766048735354E-2</v>
      </c>
      <c r="K616" s="13">
        <f t="shared" si="38"/>
        <v>16.518129063426571</v>
      </c>
      <c r="L616" t="str">
        <f t="shared" si="39"/>
        <v xml:space="preserve">('Tower Hamlets','E09000030','E05009333','Spitalfields &amp; Banglatown',90.895,15.0036389872016,0.01051442499998,15.0141534122016,16.5065614029392,0.0115676604873535,16.5181290634266), </v>
      </c>
    </row>
    <row r="617" spans="1:12" x14ac:dyDescent="0.3">
      <c r="A617" t="s">
        <v>1215</v>
      </c>
      <c r="B617" t="s">
        <v>1217</v>
      </c>
      <c r="C617" t="s">
        <v>1249</v>
      </c>
      <c r="D617" t="s">
        <v>1248</v>
      </c>
      <c r="E617" s="13">
        <v>64.822000000000003</v>
      </c>
      <c r="F617" s="13">
        <v>21.447378771049902</v>
      </c>
      <c r="G617" s="13">
        <v>0</v>
      </c>
      <c r="H617" s="13">
        <v>21.447378771049902</v>
      </c>
      <c r="I617" s="13">
        <f t="shared" si="36"/>
        <v>33.086573649455282</v>
      </c>
      <c r="J617" s="13">
        <f t="shared" si="37"/>
        <v>0</v>
      </c>
      <c r="K617" s="13">
        <f t="shared" si="38"/>
        <v>33.086573649455282</v>
      </c>
      <c r="L617" t="str">
        <f t="shared" si="39"/>
        <v xml:space="preserve">('Tower Hamlets','E09000030','E05009334','Stepney Green',64.822,21.4473787710499,0,21.4473787710499,33.0865736494553,0,33.0865736494553), </v>
      </c>
    </row>
    <row r="618" spans="1:12" x14ac:dyDescent="0.3">
      <c r="A618" t="s">
        <v>1215</v>
      </c>
      <c r="B618" t="s">
        <v>1217</v>
      </c>
      <c r="C618" t="s">
        <v>1251</v>
      </c>
      <c r="D618" t="s">
        <v>1250</v>
      </c>
      <c r="E618" s="13">
        <v>67.536000000000001</v>
      </c>
      <c r="F618" s="13">
        <v>18.936854894200899</v>
      </c>
      <c r="G618" s="13">
        <v>5.2324002992600004E-3</v>
      </c>
      <c r="H618" s="13">
        <v>18.942087294500158</v>
      </c>
      <c r="I618" s="13">
        <f t="shared" si="36"/>
        <v>28.039645365732202</v>
      </c>
      <c r="J618" s="13">
        <f t="shared" si="37"/>
        <v>7.7475721085939354E-3</v>
      </c>
      <c r="K618" s="13">
        <f t="shared" si="38"/>
        <v>28.047392937840794</v>
      </c>
      <c r="L618" t="str">
        <f t="shared" si="39"/>
        <v xml:space="preserve">('Tower Hamlets','E09000030','E05009335','Weavers',67.536,18.9368548942009,0.00523240029926,18.9420872945002,28.0396453657322,0.00774757210859394,28.0473929378408), </v>
      </c>
    </row>
    <row r="619" spans="1:12" x14ac:dyDescent="0.3">
      <c r="A619" t="s">
        <v>1215</v>
      </c>
      <c r="B619" t="s">
        <v>1217</v>
      </c>
      <c r="C619" t="s">
        <v>1253</v>
      </c>
      <c r="D619" t="s">
        <v>1252</v>
      </c>
      <c r="E619" s="13">
        <v>95.977999999999994</v>
      </c>
      <c r="F619" s="13">
        <v>13.357974608434899</v>
      </c>
      <c r="G619" s="13">
        <v>8.6854720307062899E-2</v>
      </c>
      <c r="H619" s="13">
        <v>13.444829328741962</v>
      </c>
      <c r="I619" s="13">
        <f t="shared" si="36"/>
        <v>13.917746367328867</v>
      </c>
      <c r="J619" s="13">
        <f t="shared" si="37"/>
        <v>9.0494405287735627E-2</v>
      </c>
      <c r="K619" s="13">
        <f t="shared" si="38"/>
        <v>14.008240772616604</v>
      </c>
      <c r="L619" t="str">
        <f t="shared" si="39"/>
        <v xml:space="preserve">('Tower Hamlets','E09000030','E05009336','Whitechapel',95.978,13.3579746084349,0.0868547203070629,13.444829328742,13.9177463673289,0.0904944052877356,14.0082407726166), </v>
      </c>
    </row>
    <row r="620" spans="1:12" x14ac:dyDescent="0.3">
      <c r="A620" t="s">
        <v>1254</v>
      </c>
      <c r="B620" t="s">
        <v>1256</v>
      </c>
      <c r="C620" t="s">
        <v>1257</v>
      </c>
      <c r="D620" t="s">
        <v>1255</v>
      </c>
      <c r="E620" s="13">
        <v>85.787999999999997</v>
      </c>
      <c r="F620" s="13">
        <v>22.334992369220998</v>
      </c>
      <c r="G620" s="13">
        <v>5.0242252764660003E-2</v>
      </c>
      <c r="H620" s="13">
        <v>22.38523462198566</v>
      </c>
      <c r="I620" s="13">
        <f t="shared" si="36"/>
        <v>26.035100910641347</v>
      </c>
      <c r="J620" s="13">
        <f t="shared" si="37"/>
        <v>5.8565595146943636E-2</v>
      </c>
      <c r="K620" s="13">
        <f t="shared" si="38"/>
        <v>26.093666505788292</v>
      </c>
      <c r="L620" t="str">
        <f t="shared" si="39"/>
        <v xml:space="preserve">('Waltham Forest','E09000031','E05000590','Cann Hall',85.788,22.334992369221,0.05024225276466,22.3852346219857,26.0351009106413,0.0585655951469436,26.0936665057883), </v>
      </c>
    </row>
    <row r="621" spans="1:12" x14ac:dyDescent="0.3">
      <c r="A621" t="s">
        <v>1254</v>
      </c>
      <c r="B621" t="s">
        <v>1256</v>
      </c>
      <c r="C621" t="s">
        <v>1259</v>
      </c>
      <c r="D621" t="s">
        <v>1258</v>
      </c>
      <c r="E621" s="13">
        <v>105.712</v>
      </c>
      <c r="F621" s="13">
        <v>37.07030732418</v>
      </c>
      <c r="G621" s="13">
        <v>6.3313835551849995E-2</v>
      </c>
      <c r="H621" s="13">
        <v>37.133621159731852</v>
      </c>
      <c r="I621" s="13">
        <f t="shared" si="36"/>
        <v>35.067265139416527</v>
      </c>
      <c r="J621" s="13">
        <f t="shared" si="37"/>
        <v>5.9892761041177911E-2</v>
      </c>
      <c r="K621" s="13">
        <f t="shared" si="38"/>
        <v>35.127157900457703</v>
      </c>
      <c r="L621" t="str">
        <f t="shared" si="39"/>
        <v xml:space="preserve">('Waltham Forest','E09000031','E05000591','Cathall',105.712,37.07030732418,0.06331383555185,37.1336211597319,35.0672651394165,0.0598927610411779,35.1271579004577), </v>
      </c>
    </row>
    <row r="622" spans="1:12" x14ac:dyDescent="0.3">
      <c r="A622" t="s">
        <v>1254</v>
      </c>
      <c r="B622" t="s">
        <v>1256</v>
      </c>
      <c r="C622" t="s">
        <v>1261</v>
      </c>
      <c r="D622" t="s">
        <v>1260</v>
      </c>
      <c r="E622" s="13">
        <v>185.01499999999999</v>
      </c>
      <c r="F622" s="13">
        <v>83.613524387613595</v>
      </c>
      <c r="G622" s="13">
        <v>0.30711482777724097</v>
      </c>
      <c r="H622" s="13">
        <v>83.920639215390835</v>
      </c>
      <c r="I622" s="13">
        <f t="shared" si="36"/>
        <v>45.192835385030186</v>
      </c>
      <c r="J622" s="13">
        <f t="shared" si="37"/>
        <v>0.16599455599667107</v>
      </c>
      <c r="K622" s="13">
        <f t="shared" si="38"/>
        <v>45.358829941026855</v>
      </c>
      <c r="L622" t="str">
        <f t="shared" si="39"/>
        <v xml:space="preserve">('Waltham Forest','E09000031','E05000592','Chapel End',185.015,83.6135243876136,0.307114827777241,83.9206392153908,45.1928353850302,0.165994555996671,45.3588299410269), </v>
      </c>
    </row>
    <row r="623" spans="1:12" x14ac:dyDescent="0.3">
      <c r="A623" t="s">
        <v>1254</v>
      </c>
      <c r="B623" t="s">
        <v>1256</v>
      </c>
      <c r="C623" t="s">
        <v>1263</v>
      </c>
      <c r="D623" t="s">
        <v>1262</v>
      </c>
      <c r="E623" s="13">
        <v>372.66399999999999</v>
      </c>
      <c r="F623" s="13">
        <v>253.66798789107199</v>
      </c>
      <c r="G623" s="13">
        <v>2.72537020983289</v>
      </c>
      <c r="H623" s="13">
        <v>256.39335810090489</v>
      </c>
      <c r="I623" s="13">
        <f t="shared" si="36"/>
        <v>68.068820141218893</v>
      </c>
      <c r="J623" s="13">
        <f t="shared" si="37"/>
        <v>0.73132103176933916</v>
      </c>
      <c r="K623" s="13">
        <f t="shared" si="38"/>
        <v>68.800141172988234</v>
      </c>
      <c r="L623" t="str">
        <f t="shared" si="39"/>
        <v xml:space="preserve">('Waltham Forest','E09000031','E05000593','Chingford Green',372.664,253.667987891072,2.72537020983289,256.393358100905,68.0688201412189,0.731321031769339,68.8001411729882), </v>
      </c>
    </row>
    <row r="624" spans="1:12" x14ac:dyDescent="0.3">
      <c r="A624" t="s">
        <v>1254</v>
      </c>
      <c r="B624" t="s">
        <v>1256</v>
      </c>
      <c r="C624" t="s">
        <v>1265</v>
      </c>
      <c r="D624" t="s">
        <v>1264</v>
      </c>
      <c r="E624" s="13">
        <v>194.91200000000001</v>
      </c>
      <c r="F624" s="13">
        <v>91.541269956608502</v>
      </c>
      <c r="G624" s="13">
        <v>2.0608748486711899</v>
      </c>
      <c r="H624" s="13">
        <v>93.602144805279693</v>
      </c>
      <c r="I624" s="13">
        <f t="shared" si="36"/>
        <v>46.965435661533668</v>
      </c>
      <c r="J624" s="13">
        <f t="shared" si="37"/>
        <v>1.0573360535375913</v>
      </c>
      <c r="K624" s="13">
        <f t="shared" si="38"/>
        <v>48.022771715071258</v>
      </c>
      <c r="L624" t="str">
        <f t="shared" si="39"/>
        <v xml:space="preserve">('Waltham Forest','E09000031','E05000594','Endlebury',194.912,91.5412699566085,2.06087484867119,93.6021448052797,46.9654356615337,1.05733605353759,48.0227717150713), </v>
      </c>
    </row>
    <row r="625" spans="1:12" x14ac:dyDescent="0.3">
      <c r="A625" t="s">
        <v>1254</v>
      </c>
      <c r="B625" t="s">
        <v>1256</v>
      </c>
      <c r="C625" t="s">
        <v>1267</v>
      </c>
      <c r="D625" t="s">
        <v>1266</v>
      </c>
      <c r="E625" s="13">
        <v>198.60499999999999</v>
      </c>
      <c r="F625" s="13">
        <v>100.088911067642</v>
      </c>
      <c r="G625" s="13">
        <v>8.7003969563021109</v>
      </c>
      <c r="H625" s="13">
        <v>108.78930802394412</v>
      </c>
      <c r="I625" s="13">
        <f t="shared" si="36"/>
        <v>50.395967406481212</v>
      </c>
      <c r="J625" s="13">
        <f t="shared" si="37"/>
        <v>4.3807542389678567</v>
      </c>
      <c r="K625" s="13">
        <f t="shared" si="38"/>
        <v>54.776721645449065</v>
      </c>
      <c r="L625" t="str">
        <f t="shared" si="39"/>
        <v xml:space="preserve">('Waltham Forest','E09000031','E05000595','Forest',198.605,100.088911067642,8.70039695630211,108.789308023944,50.3959674064812,4.38075423896786,54.7767216454491), </v>
      </c>
    </row>
    <row r="626" spans="1:12" x14ac:dyDescent="0.3">
      <c r="A626" t="s">
        <v>1254</v>
      </c>
      <c r="B626" t="s">
        <v>1256</v>
      </c>
      <c r="C626" t="s">
        <v>1269</v>
      </c>
      <c r="D626" t="s">
        <v>1268</v>
      </c>
      <c r="E626" s="13">
        <v>89.581999999999994</v>
      </c>
      <c r="F626" s="13">
        <v>22.016769995497</v>
      </c>
      <c r="G626" s="13">
        <v>0</v>
      </c>
      <c r="H626" s="13">
        <v>22.016769995497</v>
      </c>
      <c r="I626" s="13">
        <f t="shared" si="36"/>
        <v>24.577225330420177</v>
      </c>
      <c r="J626" s="13">
        <f t="shared" si="37"/>
        <v>0</v>
      </c>
      <c r="K626" s="13">
        <f t="shared" si="38"/>
        <v>24.577225330420177</v>
      </c>
      <c r="L626" t="str">
        <f t="shared" si="39"/>
        <v xml:space="preserve">('Waltham Forest','E09000031','E05000596','Grove Green',89.582,22.016769995497,0,22.016769995497,24.5772253304202,0,24.5772253304202), </v>
      </c>
    </row>
    <row r="627" spans="1:12" x14ac:dyDescent="0.3">
      <c r="A627" t="s">
        <v>1254</v>
      </c>
      <c r="B627" t="s">
        <v>1256</v>
      </c>
      <c r="C627" t="s">
        <v>1271</v>
      </c>
      <c r="D627" t="s">
        <v>1270</v>
      </c>
      <c r="E627" s="13">
        <v>234.68899999999999</v>
      </c>
      <c r="F627" s="13">
        <v>138.864959855747</v>
      </c>
      <c r="G627" s="13">
        <v>0.79546899886894595</v>
      </c>
      <c r="H627" s="13">
        <v>139.66042885461596</v>
      </c>
      <c r="I627" s="13">
        <f t="shared" si="36"/>
        <v>59.169777814787658</v>
      </c>
      <c r="J627" s="13">
        <f t="shared" si="37"/>
        <v>0.33894600891773624</v>
      </c>
      <c r="K627" s="13">
        <f t="shared" si="38"/>
        <v>59.508723823705402</v>
      </c>
      <c r="L627" t="str">
        <f t="shared" si="39"/>
        <v xml:space="preserve">('Waltham Forest','E09000031','E05000597','Hale End and Highams Park',234.689,138.864959855747,0.795468998868946,139.660428854616,59.1697778147877,0.338946008917736,59.5087238237054), </v>
      </c>
    </row>
    <row r="628" spans="1:12" x14ac:dyDescent="0.3">
      <c r="A628" t="s">
        <v>1254</v>
      </c>
      <c r="B628" t="s">
        <v>1256</v>
      </c>
      <c r="C628" t="s">
        <v>1273</v>
      </c>
      <c r="D628" t="s">
        <v>1272</v>
      </c>
      <c r="E628" s="13">
        <v>241.62100000000001</v>
      </c>
      <c r="F628" s="13">
        <v>136.72846736810399</v>
      </c>
      <c r="G628" s="13">
        <v>4.17391085785549</v>
      </c>
      <c r="H628" s="13">
        <v>140.9023782259595</v>
      </c>
      <c r="I628" s="13">
        <f t="shared" si="36"/>
        <v>56.587990020777987</v>
      </c>
      <c r="J628" s="13">
        <f t="shared" si="37"/>
        <v>1.7274619581309116</v>
      </c>
      <c r="K628" s="13">
        <f t="shared" si="38"/>
        <v>58.315451978908904</v>
      </c>
      <c r="L628" t="str">
        <f t="shared" si="39"/>
        <v xml:space="preserve">('Waltham Forest','E09000031','E05000598','Hatch Lane',241.621,136.728467368104,4.17391085785549,140.902378225959,56.587990020778,1.72746195813091,58.3154519789089), </v>
      </c>
    </row>
    <row r="629" spans="1:12" x14ac:dyDescent="0.3">
      <c r="A629" t="s">
        <v>1254</v>
      </c>
      <c r="B629" t="s">
        <v>1256</v>
      </c>
      <c r="C629" t="s">
        <v>1275</v>
      </c>
      <c r="D629" t="s">
        <v>1274</v>
      </c>
      <c r="E629" s="13">
        <v>305.89299999999997</v>
      </c>
      <c r="F629" s="13">
        <v>101.626929368413</v>
      </c>
      <c r="G629" s="13">
        <v>99.923652057101904</v>
      </c>
      <c r="H629" s="13">
        <v>201.55058142551491</v>
      </c>
      <c r="I629" s="13">
        <f t="shared" si="36"/>
        <v>33.223032030289353</v>
      </c>
      <c r="J629" s="13">
        <f t="shared" si="37"/>
        <v>32.666210752485966</v>
      </c>
      <c r="K629" s="13">
        <f t="shared" si="38"/>
        <v>65.889242782775327</v>
      </c>
      <c r="L629" t="str">
        <f t="shared" si="39"/>
        <v xml:space="preserve">('Waltham Forest','E09000031','E05000599','High Street',305.893,101.626929368413,99.9236520571019,201.550581425515,33.2230320302894,32.666210752486,65.8892427827753), </v>
      </c>
    </row>
    <row r="630" spans="1:12" x14ac:dyDescent="0.3">
      <c r="A630" t="s">
        <v>1254</v>
      </c>
      <c r="B630" t="s">
        <v>1256</v>
      </c>
      <c r="C630" t="s">
        <v>1277</v>
      </c>
      <c r="D630" t="s">
        <v>1276</v>
      </c>
      <c r="E630" s="13">
        <v>322.12400000000002</v>
      </c>
      <c r="F630" s="13">
        <v>104.75871535461199</v>
      </c>
      <c r="G630" s="13">
        <v>103.355285453815</v>
      </c>
      <c r="H630" s="13">
        <v>208.11400080842699</v>
      </c>
      <c r="I630" s="13">
        <f t="shared" si="36"/>
        <v>32.521238825611249</v>
      </c>
      <c r="J630" s="13">
        <f t="shared" si="37"/>
        <v>32.085558807730877</v>
      </c>
      <c r="K630" s="13">
        <f t="shared" si="38"/>
        <v>64.606797633342126</v>
      </c>
      <c r="L630" t="str">
        <f t="shared" si="39"/>
        <v xml:space="preserve">('Waltham Forest','E09000031','E05000600','Higham Hill',322.124,104.758715354612,103.355285453815,208.114000808427,32.5212388256112,32.0855588077309,64.6067976333421), </v>
      </c>
    </row>
    <row r="631" spans="1:12" x14ac:dyDescent="0.3">
      <c r="A631" t="s">
        <v>1254</v>
      </c>
      <c r="B631" t="s">
        <v>1256</v>
      </c>
      <c r="C631" t="s">
        <v>1279</v>
      </c>
      <c r="D631" t="s">
        <v>1278</v>
      </c>
      <c r="E631" s="13">
        <v>110.006</v>
      </c>
      <c r="F631" s="13">
        <v>37.533307278214501</v>
      </c>
      <c r="G631" s="13">
        <v>3.3534949998400001E-3</v>
      </c>
      <c r="H631" s="13">
        <v>37.536660773214344</v>
      </c>
      <c r="I631" s="13">
        <f t="shared" si="36"/>
        <v>34.119327380519699</v>
      </c>
      <c r="J631" s="13">
        <f t="shared" si="37"/>
        <v>3.0484655380979219E-3</v>
      </c>
      <c r="K631" s="13">
        <f t="shared" si="38"/>
        <v>34.1223758460578</v>
      </c>
      <c r="L631" t="str">
        <f t="shared" si="39"/>
        <v xml:space="preserve">('Waltham Forest','E09000031','E05000601','Hoe Street',110.006,37.5333072782145,0.00335349499984,37.5366607732143,34.1193273805197,0.00304846553809792,34.1223758460578), </v>
      </c>
    </row>
    <row r="632" spans="1:12" x14ac:dyDescent="0.3">
      <c r="A632" t="s">
        <v>1254</v>
      </c>
      <c r="B632" t="s">
        <v>1256</v>
      </c>
      <c r="C632" t="s">
        <v>1281</v>
      </c>
      <c r="D632" t="s">
        <v>1280</v>
      </c>
      <c r="E632" s="13">
        <v>206.57</v>
      </c>
      <c r="F632" s="13">
        <v>105.503365719325</v>
      </c>
      <c r="G632" s="13">
        <v>0.182150507278447</v>
      </c>
      <c r="H632" s="13">
        <v>105.68551622660345</v>
      </c>
      <c r="I632" s="13">
        <f t="shared" si="36"/>
        <v>51.073905077854967</v>
      </c>
      <c r="J632" s="13">
        <f t="shared" si="37"/>
        <v>8.8178587054483712E-2</v>
      </c>
      <c r="K632" s="13">
        <f t="shared" si="38"/>
        <v>51.162083664909453</v>
      </c>
      <c r="L632" t="str">
        <f t="shared" si="39"/>
        <v xml:space="preserve">('Waltham Forest','E09000031','E05000602','Larkswood',206.57,105.503365719325,0.182150507278447,105.685516226603,51.073905077855,0.0881785870544837,51.1620836649095), </v>
      </c>
    </row>
    <row r="633" spans="1:12" x14ac:dyDescent="0.3">
      <c r="A633" t="s">
        <v>1254</v>
      </c>
      <c r="B633" t="s">
        <v>1256</v>
      </c>
      <c r="C633" t="s">
        <v>1282</v>
      </c>
      <c r="D633" t="s">
        <v>543</v>
      </c>
      <c r="E633" s="13">
        <v>264.68599999999998</v>
      </c>
      <c r="F633" s="13">
        <v>116.44986498697401</v>
      </c>
      <c r="G633" s="13">
        <v>7.9919022600208303</v>
      </c>
      <c r="H633" s="13">
        <v>124.44176724699484</v>
      </c>
      <c r="I633" s="13">
        <f t="shared" si="36"/>
        <v>43.995475766369971</v>
      </c>
      <c r="J633" s="13">
        <f t="shared" si="37"/>
        <v>3.0193898657355627</v>
      </c>
      <c r="K633" s="13">
        <f t="shared" si="38"/>
        <v>47.014865632105533</v>
      </c>
      <c r="L633" t="str">
        <f t="shared" si="39"/>
        <v xml:space="preserve">('Waltham Forest','E09000031','E05000603','Lea Bridge',264.686,116.449864986974,7.99190226002083,124.441767246995,43.99547576637,3.01938986573556,47.0148656321055), </v>
      </c>
    </row>
    <row r="634" spans="1:12" x14ac:dyDescent="0.3">
      <c r="A634" t="s">
        <v>1254</v>
      </c>
      <c r="B634" t="s">
        <v>1256</v>
      </c>
      <c r="C634" t="s">
        <v>1284</v>
      </c>
      <c r="D634" t="s">
        <v>1283</v>
      </c>
      <c r="E634" s="13">
        <v>203.21799999999999</v>
      </c>
      <c r="F634" s="13">
        <v>68.845064081517194</v>
      </c>
      <c r="G634" s="13">
        <v>2.3347431898719502</v>
      </c>
      <c r="H634" s="13">
        <v>71.179807271389137</v>
      </c>
      <c r="I634" s="13">
        <f t="shared" si="36"/>
        <v>33.877443967324353</v>
      </c>
      <c r="J634" s="13">
        <f t="shared" si="37"/>
        <v>1.1488860188920029</v>
      </c>
      <c r="K634" s="13">
        <f t="shared" si="38"/>
        <v>35.026329986216346</v>
      </c>
      <c r="L634" t="str">
        <f t="shared" si="39"/>
        <v xml:space="preserve">('Waltham Forest','E09000031','E05000604','Leyton',203.218,68.8450640815172,2.33474318987195,71.1798072713891,33.8774439673244,1.148886018892,35.0263299862163), </v>
      </c>
    </row>
    <row r="635" spans="1:12" x14ac:dyDescent="0.3">
      <c r="A635" t="s">
        <v>1254</v>
      </c>
      <c r="B635" t="s">
        <v>1256</v>
      </c>
      <c r="C635" t="s">
        <v>1286</v>
      </c>
      <c r="D635" t="s">
        <v>1285</v>
      </c>
      <c r="E635" s="13">
        <v>130.59100000000001</v>
      </c>
      <c r="F635" s="13">
        <v>44.623680308356398</v>
      </c>
      <c r="G635" s="13">
        <v>5.611895649153E-3</v>
      </c>
      <c r="H635" s="13">
        <v>44.629292204005552</v>
      </c>
      <c r="I635" s="13">
        <f t="shared" si="36"/>
        <v>34.170563291770797</v>
      </c>
      <c r="J635" s="13">
        <f t="shared" si="37"/>
        <v>4.2973065901578201E-3</v>
      </c>
      <c r="K635" s="13">
        <f t="shared" si="38"/>
        <v>34.174860598360951</v>
      </c>
      <c r="L635" t="str">
        <f t="shared" si="39"/>
        <v xml:space="preserve">('Waltham Forest','E09000031','E05000605','Leytonstone',130.591,44.6236803083564,0.005611895649153,44.6292922040056,34.1705632917708,0.00429730659015782,34.174860598361), </v>
      </c>
    </row>
    <row r="636" spans="1:12" x14ac:dyDescent="0.3">
      <c r="A636" t="s">
        <v>1254</v>
      </c>
      <c r="B636" t="s">
        <v>1256</v>
      </c>
      <c r="C636" t="s">
        <v>1288</v>
      </c>
      <c r="D636" t="s">
        <v>1287</v>
      </c>
      <c r="E636" s="13">
        <v>145.70400000000001</v>
      </c>
      <c r="F636" s="13">
        <v>56.429728837064097</v>
      </c>
      <c r="G636" s="13">
        <v>2.35328288482031</v>
      </c>
      <c r="H636" s="13">
        <v>58.783011721884407</v>
      </c>
      <c r="I636" s="13">
        <f t="shared" si="36"/>
        <v>38.729018309081489</v>
      </c>
      <c r="J636" s="13">
        <f t="shared" si="37"/>
        <v>1.615112066120566</v>
      </c>
      <c r="K636" s="13">
        <f t="shared" si="38"/>
        <v>40.344130375202056</v>
      </c>
      <c r="L636" t="str">
        <f t="shared" si="39"/>
        <v xml:space="preserve">('Waltham Forest','E09000031','E05000606','Markhouse',145.704,56.4297288370641,2.35328288482031,58.7830117218844,38.7290183090815,1.61511206612057,40.3441303752021), </v>
      </c>
    </row>
    <row r="637" spans="1:12" x14ac:dyDescent="0.3">
      <c r="A637" t="s">
        <v>1254</v>
      </c>
      <c r="B637" t="s">
        <v>1256</v>
      </c>
      <c r="C637" t="s">
        <v>1290</v>
      </c>
      <c r="D637" t="s">
        <v>1289</v>
      </c>
      <c r="E637" s="13">
        <v>198.482</v>
      </c>
      <c r="F637" s="13">
        <v>74.606053722927001</v>
      </c>
      <c r="G637" s="13">
        <v>5.1716740502267298</v>
      </c>
      <c r="H637" s="13">
        <v>79.777727773153728</v>
      </c>
      <c r="I637" s="13">
        <f t="shared" si="36"/>
        <v>37.588322227167701</v>
      </c>
      <c r="J637" s="13">
        <f t="shared" si="37"/>
        <v>2.6056136325846824</v>
      </c>
      <c r="K637" s="13">
        <f t="shared" si="38"/>
        <v>40.193935859752386</v>
      </c>
      <c r="L637" t="str">
        <f t="shared" si="39"/>
        <v xml:space="preserve">('Waltham Forest','E09000031','E05000607','Valley',198.482,74.606053722927,5.17167405022673,79.7777277731537,37.5883222271677,2.60561363258468,40.1939358597524), </v>
      </c>
    </row>
    <row r="638" spans="1:12" x14ac:dyDescent="0.3">
      <c r="A638" t="s">
        <v>1254</v>
      </c>
      <c r="B638" t="s">
        <v>1256</v>
      </c>
      <c r="C638" t="s">
        <v>1292</v>
      </c>
      <c r="D638" t="s">
        <v>1291</v>
      </c>
      <c r="E638" s="13">
        <v>99.918999999999997</v>
      </c>
      <c r="F638" s="13">
        <v>27.580198742858698</v>
      </c>
      <c r="G638" s="13">
        <v>0.73798527921427604</v>
      </c>
      <c r="H638" s="13">
        <v>28.318184022072973</v>
      </c>
      <c r="I638" s="13">
        <f t="shared" si="36"/>
        <v>27.602556813877939</v>
      </c>
      <c r="J638" s="13">
        <f t="shared" si="37"/>
        <v>0.73858353187509485</v>
      </c>
      <c r="K638" s="13">
        <f t="shared" si="38"/>
        <v>28.341140345753036</v>
      </c>
      <c r="L638" t="str">
        <f t="shared" si="39"/>
        <v xml:space="preserve">('Waltham Forest','E09000031','E05000608','William Morris',99.919,27.5801987428587,0.737985279214276,28.318184022073,27.6025568138779,0.738583531875095,28.341140345753), </v>
      </c>
    </row>
    <row r="639" spans="1:12" x14ac:dyDescent="0.3">
      <c r="A639" t="s">
        <v>1254</v>
      </c>
      <c r="B639" t="s">
        <v>1256</v>
      </c>
      <c r="C639" t="s">
        <v>1294</v>
      </c>
      <c r="D639" t="s">
        <v>1293</v>
      </c>
      <c r="E639" s="13">
        <v>185.011</v>
      </c>
      <c r="F639" s="13">
        <v>97.454508775230195</v>
      </c>
      <c r="G639" s="13">
        <v>1.1676547328507201</v>
      </c>
      <c r="H639" s="13">
        <v>98.622163508080916</v>
      </c>
      <c r="I639" s="13">
        <f t="shared" si="36"/>
        <v>52.674980825588861</v>
      </c>
      <c r="J639" s="13">
        <f t="shared" si="37"/>
        <v>0.63112719397804462</v>
      </c>
      <c r="K639" s="13">
        <f t="shared" si="38"/>
        <v>53.306108019566899</v>
      </c>
      <c r="L639" t="str">
        <f t="shared" si="39"/>
        <v xml:space="preserve">('Waltham Forest','E09000031','E05000609','Wood Street',185.011,97.4545087752302,1.16765473285072,98.6221635080809,52.6749808255889,0.631127193978045,53.3061080195669), </v>
      </c>
    </row>
    <row r="640" spans="1:12" x14ac:dyDescent="0.3">
      <c r="A640" t="s">
        <v>1295</v>
      </c>
      <c r="B640" t="s">
        <v>1297</v>
      </c>
      <c r="C640" t="s">
        <v>1298</v>
      </c>
      <c r="D640" t="s">
        <v>1296</v>
      </c>
      <c r="E640" s="13">
        <v>121.176</v>
      </c>
      <c r="F640" s="13">
        <v>32.512703569010803</v>
      </c>
      <c r="G640" s="13">
        <v>1.282828999881E-2</v>
      </c>
      <c r="H640" s="13">
        <v>32.525531859009611</v>
      </c>
      <c r="I640" s="13">
        <f t="shared" si="36"/>
        <v>26.830976075304353</v>
      </c>
      <c r="J640" s="13">
        <f t="shared" si="37"/>
        <v>1.0586494024237472E-2</v>
      </c>
      <c r="K640" s="13">
        <f t="shared" si="38"/>
        <v>26.841562569328588</v>
      </c>
      <c r="L640" t="str">
        <f t="shared" si="39"/>
        <v xml:space="preserve">('Wandsworth','E09000032','E05000610','Balham',121.176,32.5127035690108,0.01282828999881,32.5255318590096,26.8309760753044,0.0105864940242375,26.8415625693286), </v>
      </c>
    </row>
    <row r="641" spans="1:12" x14ac:dyDescent="0.3">
      <c r="A641" t="s">
        <v>1295</v>
      </c>
      <c r="B641" t="s">
        <v>1297</v>
      </c>
      <c r="C641" t="s">
        <v>1300</v>
      </c>
      <c r="D641" t="s">
        <v>1299</v>
      </c>
      <c r="E641" s="13">
        <v>180.48</v>
      </c>
      <c r="F641" s="13">
        <v>96.320227958939697</v>
      </c>
      <c r="G641" s="13">
        <v>1.1899360363914999</v>
      </c>
      <c r="H641" s="13">
        <v>97.510163995331197</v>
      </c>
      <c r="I641" s="13">
        <f t="shared" si="36"/>
        <v>53.36892063327776</v>
      </c>
      <c r="J641" s="13">
        <f t="shared" si="37"/>
        <v>0.65931739605025486</v>
      </c>
      <c r="K641" s="13">
        <f t="shared" si="38"/>
        <v>54.028238029328016</v>
      </c>
      <c r="L641" t="str">
        <f t="shared" si="39"/>
        <v xml:space="preserve">('Wandsworth','E09000032','E05000611','Bedford',180.48,96.3202279589397,1.1899360363915,97.5101639953312,53.3689206332778,0.659317396050255,54.028238029328), </v>
      </c>
    </row>
    <row r="642" spans="1:12" x14ac:dyDescent="0.3">
      <c r="A642" t="s">
        <v>1295</v>
      </c>
      <c r="B642" t="s">
        <v>1297</v>
      </c>
      <c r="C642" t="s">
        <v>1302</v>
      </c>
      <c r="D642" t="s">
        <v>1301</v>
      </c>
      <c r="E642" s="13">
        <v>140.34100000000001</v>
      </c>
      <c r="F642" s="13">
        <v>35.827004939580597</v>
      </c>
      <c r="G642" s="13">
        <v>1.484027670546</v>
      </c>
      <c r="H642" s="13">
        <v>37.311032610126595</v>
      </c>
      <c r="I642" s="13">
        <f t="shared" si="36"/>
        <v>25.528537590284088</v>
      </c>
      <c r="J642" s="13">
        <f t="shared" si="37"/>
        <v>1.0574441328948776</v>
      </c>
      <c r="K642" s="13">
        <f t="shared" si="38"/>
        <v>26.585981723178964</v>
      </c>
      <c r="L642" t="str">
        <f t="shared" si="39"/>
        <v xml:space="preserve">('Wandsworth','E09000032','E05000612','Earlsfield',140.341,35.8270049395806,1.484027670546,37.3110326101266,25.5285375902841,1.05744413289488,26.585981723179), </v>
      </c>
    </row>
    <row r="643" spans="1:12" x14ac:dyDescent="0.3">
      <c r="A643" t="s">
        <v>1295</v>
      </c>
      <c r="B643" t="s">
        <v>1297</v>
      </c>
      <c r="C643" t="s">
        <v>1304</v>
      </c>
      <c r="D643" t="s">
        <v>1303</v>
      </c>
      <c r="E643" s="13">
        <v>161.03399999999999</v>
      </c>
      <c r="F643" s="13">
        <v>60.419450744117697</v>
      </c>
      <c r="G643" s="13">
        <v>3.5314405851640002E-2</v>
      </c>
      <c r="H643" s="13">
        <v>60.45476514996934</v>
      </c>
      <c r="I643" s="13">
        <f t="shared" ref="I643:I659" si="40">F643/E643*100</f>
        <v>37.519685745940421</v>
      </c>
      <c r="J643" s="13">
        <f t="shared" ref="J643:J659" si="41">G643/E643*100</f>
        <v>2.1929782438267698E-2</v>
      </c>
      <c r="K643" s="13">
        <f t="shared" ref="K643:K659" si="42">H643/E643*100</f>
        <v>37.541615528378692</v>
      </c>
      <c r="L643" t="str">
        <f t="shared" si="39"/>
        <v xml:space="preserve">('Wandsworth','E09000032','E05000613','East Putney',161.034,60.4194507441177,0.03531440585164,60.4547651499693,37.5196857459404,0.0219297824382677,37.5416155283787), </v>
      </c>
    </row>
    <row r="644" spans="1:12" x14ac:dyDescent="0.3">
      <c r="A644" t="s">
        <v>1295</v>
      </c>
      <c r="B644" t="s">
        <v>1297</v>
      </c>
      <c r="C644" t="s">
        <v>1305</v>
      </c>
      <c r="D644" t="s">
        <v>344</v>
      </c>
      <c r="E644" s="13">
        <v>145.428</v>
      </c>
      <c r="F644" s="13">
        <v>26.142738254188</v>
      </c>
      <c r="G644" s="13">
        <v>6.9770586335477196</v>
      </c>
      <c r="H644" s="13">
        <v>33.119796887735717</v>
      </c>
      <c r="I644" s="13">
        <f t="shared" si="40"/>
        <v>17.976413245171493</v>
      </c>
      <c r="J644" s="13">
        <f t="shared" si="41"/>
        <v>4.7976033731796628</v>
      </c>
      <c r="K644" s="13">
        <f t="shared" si="42"/>
        <v>22.774016618351155</v>
      </c>
      <c r="L644" t="str">
        <f t="shared" ref="L644:L659" si="43">"('" &amp; A644 &amp; "','" &amp; B644 &amp; "','" &amp; C644 &amp; "','" &amp; D644 &amp; "'," &amp; E644 &amp; "," &amp; F644 &amp; "," &amp; G644 &amp; "," &amp; H644 &amp; "," &amp; I644 &amp; "," &amp; J644 &amp; "," &amp; K644 &amp; "), "</f>
        <v xml:space="preserve">('Wandsworth','E09000032','E05000614','Fairfield',145.428,26.142738254188,6.97705863354772,33.1197968877357,17.9764132451715,4.79760337317966,22.7740166183512), </v>
      </c>
    </row>
    <row r="645" spans="1:12" x14ac:dyDescent="0.3">
      <c r="A645" t="s">
        <v>1295</v>
      </c>
      <c r="B645" t="s">
        <v>1297</v>
      </c>
      <c r="C645" t="s">
        <v>1307</v>
      </c>
      <c r="D645" t="s">
        <v>1306</v>
      </c>
      <c r="E645" s="13">
        <v>141.52799999999999</v>
      </c>
      <c r="F645" s="13">
        <v>53.422099852697698</v>
      </c>
      <c r="G645" s="13">
        <v>0.257533746096889</v>
      </c>
      <c r="H645" s="13">
        <v>53.679633598794588</v>
      </c>
      <c r="I645" s="13">
        <f t="shared" si="40"/>
        <v>37.746664866809184</v>
      </c>
      <c r="J645" s="13">
        <f t="shared" si="41"/>
        <v>0.18196663988531531</v>
      </c>
      <c r="K645" s="13">
        <f t="shared" si="42"/>
        <v>37.928631506694501</v>
      </c>
      <c r="L645" t="str">
        <f t="shared" si="43"/>
        <v xml:space="preserve">('Wandsworth','E09000032','E05000615','Furzedown',141.528,53.4220998526977,0.257533746096889,53.6796335987946,37.7466648668092,0.181966639885315,37.9286315066945), </v>
      </c>
    </row>
    <row r="646" spans="1:12" x14ac:dyDescent="0.3">
      <c r="A646" t="s">
        <v>1295</v>
      </c>
      <c r="B646" t="s">
        <v>1297</v>
      </c>
      <c r="C646" t="s">
        <v>1308</v>
      </c>
      <c r="D646" t="s">
        <v>981</v>
      </c>
      <c r="E646" s="13">
        <v>101.117</v>
      </c>
      <c r="F646" s="13">
        <v>20.760963714461901</v>
      </c>
      <c r="G646" s="13">
        <v>1.6290997916447999E-2</v>
      </c>
      <c r="H646" s="13">
        <v>20.777254712378351</v>
      </c>
      <c r="I646" s="13">
        <f t="shared" si="40"/>
        <v>20.531625458094979</v>
      </c>
      <c r="J646" s="13">
        <f t="shared" si="41"/>
        <v>1.6111037626163751E-2</v>
      </c>
      <c r="K646" s="13">
        <f t="shared" si="42"/>
        <v>20.547736495721143</v>
      </c>
      <c r="L646" t="str">
        <f t="shared" si="43"/>
        <v xml:space="preserve">('Wandsworth','E09000032','E05000616','Graveney',101.117,20.7609637144619,0.016290997916448,20.7772547123784,20.531625458095,0.0161110376261638,20.5477364957211), </v>
      </c>
    </row>
    <row r="647" spans="1:12" x14ac:dyDescent="0.3">
      <c r="A647" t="s">
        <v>1295</v>
      </c>
      <c r="B647" t="s">
        <v>1297</v>
      </c>
      <c r="C647" t="s">
        <v>1310</v>
      </c>
      <c r="D647" t="s">
        <v>1309</v>
      </c>
      <c r="E647" s="13">
        <v>108.32599999999999</v>
      </c>
      <c r="F647" s="13">
        <v>30.6032141374655</v>
      </c>
      <c r="G647" s="13">
        <v>2.8755800010099998E-3</v>
      </c>
      <c r="H647" s="13">
        <v>30.60608971746651</v>
      </c>
      <c r="I647" s="13">
        <f t="shared" si="40"/>
        <v>28.251033119902424</v>
      </c>
      <c r="J647" s="13">
        <f t="shared" si="41"/>
        <v>2.6545612327696028E-3</v>
      </c>
      <c r="K647" s="13">
        <f t="shared" si="42"/>
        <v>28.253687681135197</v>
      </c>
      <c r="L647" t="str">
        <f t="shared" si="43"/>
        <v xml:space="preserve">('Wandsworth','E09000032','E05000617','Latchmere',108.326,30.6032141374655,0.00287558000101,30.6060897174665,28.2510331199024,0.0026545612327696,28.2536876811352), </v>
      </c>
    </row>
    <row r="648" spans="1:12" x14ac:dyDescent="0.3">
      <c r="A648" t="s">
        <v>1295</v>
      </c>
      <c r="B648" t="s">
        <v>1297</v>
      </c>
      <c r="C648" t="s">
        <v>1312</v>
      </c>
      <c r="D648" t="s">
        <v>1311</v>
      </c>
      <c r="E648" s="13">
        <v>123.197</v>
      </c>
      <c r="F648" s="13">
        <v>33.913790382588999</v>
      </c>
      <c r="G648" s="13">
        <v>7.31061051267999E-3</v>
      </c>
      <c r="H648" s="13">
        <v>33.921100993101682</v>
      </c>
      <c r="I648" s="13">
        <f t="shared" si="40"/>
        <v>27.528097585646567</v>
      </c>
      <c r="J648" s="13">
        <f t="shared" si="41"/>
        <v>5.9340816031883811E-3</v>
      </c>
      <c r="K648" s="13">
        <f t="shared" si="42"/>
        <v>27.534031667249753</v>
      </c>
      <c r="L648" t="str">
        <f t="shared" si="43"/>
        <v xml:space="preserve">('Wandsworth','E09000032','E05000618','Nightingale',123.197,33.913790382589,0.00731061051267999,33.9211009931017,27.5280975856466,0.00593408160318838,27.5340316672498), </v>
      </c>
    </row>
    <row r="649" spans="1:12" x14ac:dyDescent="0.3">
      <c r="A649" t="s">
        <v>1295</v>
      </c>
      <c r="B649" t="s">
        <v>1297</v>
      </c>
      <c r="C649" t="s">
        <v>1314</v>
      </c>
      <c r="D649" t="s">
        <v>1313</v>
      </c>
      <c r="E649" s="13">
        <v>167.535</v>
      </c>
      <c r="F649" s="13">
        <v>69.036844909704101</v>
      </c>
      <c r="G649" s="13">
        <v>1.0794466859881799</v>
      </c>
      <c r="H649" s="13">
        <v>70.116291595692275</v>
      </c>
      <c r="I649" s="13">
        <f t="shared" si="40"/>
        <v>41.207416306863706</v>
      </c>
      <c r="J649" s="13">
        <f t="shared" si="41"/>
        <v>0.64431115049880916</v>
      </c>
      <c r="K649" s="13">
        <f t="shared" si="42"/>
        <v>41.851727457362507</v>
      </c>
      <c r="L649" t="str">
        <f t="shared" si="43"/>
        <v xml:space="preserve">('Wandsworth','E09000032','E05000619','Northcote',167.535,69.0368449097041,1.07944668598818,70.1162915956923,41.2074163068637,0.644311150498809,41.8517274573625), </v>
      </c>
    </row>
    <row r="650" spans="1:12" x14ac:dyDescent="0.3">
      <c r="A650" t="s">
        <v>1295</v>
      </c>
      <c r="B650" t="s">
        <v>1297</v>
      </c>
      <c r="C650" t="s">
        <v>1316</v>
      </c>
      <c r="D650" t="s">
        <v>1315</v>
      </c>
      <c r="E650" s="13">
        <v>320.48599999999999</v>
      </c>
      <c r="F650" s="13">
        <v>85.387403587688198</v>
      </c>
      <c r="G650" s="13">
        <v>36.987705599034697</v>
      </c>
      <c r="H650" s="13">
        <v>122.3751091867229</v>
      </c>
      <c r="I650" s="13">
        <f t="shared" si="40"/>
        <v>26.643099413917675</v>
      </c>
      <c r="J650" s="13">
        <f t="shared" si="41"/>
        <v>11.541129908649582</v>
      </c>
      <c r="K650" s="13">
        <f t="shared" si="42"/>
        <v>38.184229322567262</v>
      </c>
      <c r="L650" t="str">
        <f t="shared" si="43"/>
        <v xml:space="preserve">('Wandsworth','E09000032','E05000620','Queenstown',320.486,85.3874035876882,36.9877055990347,122.375109186723,26.6430994139177,11.5411299086496,38.1842293225673), </v>
      </c>
    </row>
    <row r="651" spans="1:12" x14ac:dyDescent="0.3">
      <c r="A651" t="s">
        <v>1295</v>
      </c>
      <c r="B651" t="s">
        <v>1297</v>
      </c>
      <c r="C651" t="s">
        <v>1318</v>
      </c>
      <c r="D651" t="s">
        <v>1317</v>
      </c>
      <c r="E651" s="13">
        <v>442.41500000000002</v>
      </c>
      <c r="F651" s="13">
        <v>321.07419892014002</v>
      </c>
      <c r="G651" s="13">
        <v>3.9229776519295698</v>
      </c>
      <c r="H651" s="13">
        <v>324.99717657206958</v>
      </c>
      <c r="I651" s="13">
        <f t="shared" si="40"/>
        <v>72.573081590845703</v>
      </c>
      <c r="J651" s="13">
        <f t="shared" si="41"/>
        <v>0.88671895209917606</v>
      </c>
      <c r="K651" s="13">
        <f t="shared" si="42"/>
        <v>73.459800542944876</v>
      </c>
      <c r="L651" t="str">
        <f t="shared" si="43"/>
        <v xml:space="preserve">('Wandsworth','E09000032','E05000621','Roehampton and Putney Heath',442.415,321.07419892014,3.92297765192957,324.99717657207,72.5730815908457,0.886718952099176,73.4598005429449), </v>
      </c>
    </row>
    <row r="652" spans="1:12" x14ac:dyDescent="0.3">
      <c r="A652" t="s">
        <v>1295</v>
      </c>
      <c r="B652" t="s">
        <v>1297</v>
      </c>
      <c r="C652" t="s">
        <v>1323</v>
      </c>
      <c r="D652" t="s">
        <v>1413</v>
      </c>
      <c r="E652" s="13">
        <v>139.685</v>
      </c>
      <c r="F652" s="13">
        <v>19.357597316849301</v>
      </c>
      <c r="G652" s="13">
        <v>31.217662673087499</v>
      </c>
      <c r="H652" s="13">
        <v>50.575259989936797</v>
      </c>
      <c r="I652" s="13">
        <f t="shared" si="40"/>
        <v>13.858035806886424</v>
      </c>
      <c r="J652" s="13">
        <f t="shared" si="41"/>
        <v>22.348614864221283</v>
      </c>
      <c r="K652" s="13">
        <f t="shared" si="42"/>
        <v>36.206650671107703</v>
      </c>
      <c r="L652" t="str">
        <f t="shared" si="43"/>
        <v xml:space="preserve">('Wandsworth','E09000032','E05000622','St. Marys Park',139.685,19.3575973168493,31.2176626730875,50.5752599899368,13.8580358068864,22.3486148642213,36.2066506711077), </v>
      </c>
    </row>
    <row r="653" spans="1:12" x14ac:dyDescent="0.3">
      <c r="A653" t="s">
        <v>1295</v>
      </c>
      <c r="B653" t="s">
        <v>1297</v>
      </c>
      <c r="C653" t="s">
        <v>1320</v>
      </c>
      <c r="D653" t="s">
        <v>1319</v>
      </c>
      <c r="E653" s="13">
        <v>94.789000000000001</v>
      </c>
      <c r="F653" s="13">
        <v>14.1556315722567</v>
      </c>
      <c r="G653" s="13">
        <v>0</v>
      </c>
      <c r="H653" s="13">
        <v>14.1556315722567</v>
      </c>
      <c r="I653" s="13">
        <f t="shared" si="40"/>
        <v>14.93383364341506</v>
      </c>
      <c r="J653" s="13">
        <f t="shared" si="41"/>
        <v>0</v>
      </c>
      <c r="K653" s="13">
        <f t="shared" si="42"/>
        <v>14.93383364341506</v>
      </c>
      <c r="L653" t="str">
        <f t="shared" si="43"/>
        <v xml:space="preserve">('Wandsworth','E09000032','E05000623','Shaftesbury',94.789,14.1556315722567,0,14.1556315722567,14.9338336434151,0,14.9338336434151), </v>
      </c>
    </row>
    <row r="654" spans="1:12" x14ac:dyDescent="0.3">
      <c r="A654" t="s">
        <v>1295</v>
      </c>
      <c r="B654" t="s">
        <v>1297</v>
      </c>
      <c r="C654" t="s">
        <v>1322</v>
      </c>
      <c r="D654" t="s">
        <v>1321</v>
      </c>
      <c r="E654" s="13">
        <v>152.46899999999999</v>
      </c>
      <c r="F654" s="13">
        <v>44.127229360623303</v>
      </c>
      <c r="G654" s="13">
        <v>1.26998828007386</v>
      </c>
      <c r="H654" s="13">
        <v>45.397217640697164</v>
      </c>
      <c r="I654" s="13">
        <f t="shared" si="40"/>
        <v>28.941771350650498</v>
      </c>
      <c r="J654" s="13">
        <f t="shared" si="41"/>
        <v>0.83294852073133552</v>
      </c>
      <c r="K654" s="13">
        <f t="shared" si="42"/>
        <v>29.774719871381834</v>
      </c>
      <c r="L654" t="str">
        <f t="shared" si="43"/>
        <v xml:space="preserve">('Wandsworth','E09000032','E05000624','Southfields',152.469,44.1272293606233,1.26998828007386,45.3972176406972,28.9417713506505,0.832948520731336,29.7747198713818), </v>
      </c>
    </row>
    <row r="655" spans="1:12" x14ac:dyDescent="0.3">
      <c r="A655" t="s">
        <v>1295</v>
      </c>
      <c r="B655" t="s">
        <v>1297</v>
      </c>
      <c r="C655" t="s">
        <v>1325</v>
      </c>
      <c r="D655" t="s">
        <v>1324</v>
      </c>
      <c r="E655" s="13">
        <v>192.172</v>
      </c>
      <c r="F655" s="13">
        <v>56.2024562126498</v>
      </c>
      <c r="G655" s="13">
        <v>26.428133479600501</v>
      </c>
      <c r="H655" s="13">
        <v>82.630589692250297</v>
      </c>
      <c r="I655" s="13">
        <f t="shared" si="40"/>
        <v>29.245913146894342</v>
      </c>
      <c r="J655" s="13">
        <f t="shared" si="41"/>
        <v>13.752333055596289</v>
      </c>
      <c r="K655" s="13">
        <f t="shared" si="42"/>
        <v>42.998246202490634</v>
      </c>
      <c r="L655" t="str">
        <f t="shared" si="43"/>
        <v xml:space="preserve">('Wandsworth','E09000032','E05000625','Thamesfield',192.172,56.2024562126498,26.4281334796005,82.6305896922503,29.2459131468943,13.7523330555963,42.9982462024906), </v>
      </c>
    </row>
    <row r="656" spans="1:12" x14ac:dyDescent="0.3">
      <c r="A656" t="s">
        <v>1295</v>
      </c>
      <c r="B656" t="s">
        <v>1297</v>
      </c>
      <c r="C656" t="s">
        <v>1327</v>
      </c>
      <c r="D656" t="s">
        <v>1326</v>
      </c>
      <c r="E656" s="13">
        <v>160.02000000000001</v>
      </c>
      <c r="F656" s="13">
        <v>58.774294476143901</v>
      </c>
      <c r="G656" s="13">
        <v>1.4951250001039E-2</v>
      </c>
      <c r="H656" s="13">
        <v>58.789245726144941</v>
      </c>
      <c r="I656" s="13">
        <f t="shared" si="40"/>
        <v>36.72934287972997</v>
      </c>
      <c r="J656" s="13">
        <f t="shared" si="41"/>
        <v>9.3433633302330947E-3</v>
      </c>
      <c r="K656" s="13">
        <f t="shared" si="42"/>
        <v>36.738686243060201</v>
      </c>
      <c r="L656" t="str">
        <f t="shared" si="43"/>
        <v xml:space="preserve">('Wandsworth','E09000032','E05000626','Tooting',160.02,58.7742944761439,0.014951250001039,58.7892457261449,36.72934287973,0.00934336333023309,36.7386862430602), </v>
      </c>
    </row>
    <row r="657" spans="1:12" x14ac:dyDescent="0.3">
      <c r="A657" t="s">
        <v>1295</v>
      </c>
      <c r="B657" t="s">
        <v>1297</v>
      </c>
      <c r="C657" t="s">
        <v>1329</v>
      </c>
      <c r="D657" t="s">
        <v>1328</v>
      </c>
      <c r="E657" s="13">
        <v>276.49700000000001</v>
      </c>
      <c r="F657" s="13">
        <v>155.02622277118101</v>
      </c>
      <c r="G657" s="13">
        <v>1.43506145394998</v>
      </c>
      <c r="H657" s="13">
        <v>156.46128422513098</v>
      </c>
      <c r="I657" s="13">
        <f t="shared" si="40"/>
        <v>56.067958339938947</v>
      </c>
      <c r="J657" s="13">
        <f t="shared" si="41"/>
        <v>0.51901519870015944</v>
      </c>
      <c r="K657" s="13">
        <f t="shared" si="42"/>
        <v>56.586973538639107</v>
      </c>
      <c r="L657" t="str">
        <f t="shared" si="43"/>
        <v xml:space="preserve">('Wandsworth','E09000032','E05000627','Wandsworth Common',276.497,155.026222771181,1.43506145394998,156.461284225131,56.0679583399389,0.519015198700159,56.5869735386391), </v>
      </c>
    </row>
    <row r="658" spans="1:12" x14ac:dyDescent="0.3">
      <c r="A658" t="s">
        <v>1295</v>
      </c>
      <c r="B658" t="s">
        <v>1297</v>
      </c>
      <c r="C658" t="s">
        <v>1331</v>
      </c>
      <c r="D658" t="s">
        <v>1330</v>
      </c>
      <c r="E658" s="13">
        <v>168.56800000000001</v>
      </c>
      <c r="F658" s="13">
        <v>83.8919758812997</v>
      </c>
      <c r="G658" s="13">
        <v>0.17613131485661801</v>
      </c>
      <c r="H658" s="13">
        <v>84.068107196156319</v>
      </c>
      <c r="I658" s="13">
        <f t="shared" si="40"/>
        <v>49.767438589352487</v>
      </c>
      <c r="J658" s="13">
        <f t="shared" si="41"/>
        <v>0.104486803460098</v>
      </c>
      <c r="K658" s="13">
        <f t="shared" si="42"/>
        <v>49.871925392812585</v>
      </c>
      <c r="L658" t="str">
        <f t="shared" si="43"/>
        <v xml:space="preserve">('Wandsworth','E09000032','E05000628','West Hill',168.568,83.8919758812997,0.176131314856618,84.0681071961563,49.7674385893525,0.104486803460098,49.8719253928126), </v>
      </c>
    </row>
    <row r="659" spans="1:12" x14ac:dyDescent="0.3">
      <c r="A659" t="s">
        <v>1295</v>
      </c>
      <c r="B659" t="s">
        <v>1297</v>
      </c>
      <c r="C659" t="s">
        <v>1333</v>
      </c>
      <c r="D659" t="s">
        <v>1332</v>
      </c>
      <c r="E659" s="13">
        <v>184.761</v>
      </c>
      <c r="F659" s="13">
        <v>76.959770654005595</v>
      </c>
      <c r="G659" s="13">
        <v>5.7947178927861998E-2</v>
      </c>
      <c r="H659" s="13">
        <v>77.017717832933457</v>
      </c>
      <c r="I659" s="13">
        <f t="shared" si="40"/>
        <v>41.653688091104506</v>
      </c>
      <c r="J659" s="13">
        <f t="shared" si="41"/>
        <v>3.1363317435964301E-2</v>
      </c>
      <c r="K659" s="13">
        <f t="shared" si="42"/>
        <v>41.685051408540467</v>
      </c>
      <c r="L659" t="str">
        <f t="shared" si="43"/>
        <v xml:space="preserve">('Wandsworth','E09000032','E05000629','West Putney',184.761,76.9597706540056,0.057947178927862,77.0177178329335,41.6536880911045,0.0313633174359643,41.6850514085405), </v>
      </c>
    </row>
  </sheetData>
  <sortState xmlns:xlrd2="http://schemas.microsoft.com/office/spreadsheetml/2017/richdata2" ref="A3:K659">
    <sortCondition ref="A3:A659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ward_green_cover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foster</cp:lastModifiedBy>
  <dcterms:created xsi:type="dcterms:W3CDTF">2019-03-20T13:16:16Z</dcterms:created>
  <dcterms:modified xsi:type="dcterms:W3CDTF">2023-11-09T19:59:19Z</dcterms:modified>
</cp:coreProperties>
</file>