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520" windowHeight="15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<sst xmlns="http://schemas.openxmlformats.org/spreadsheetml/2006/main" count="202" uniqueCount="57">
  <si>
    <t>thursday</t>
  </si>
  <si>
    <t>friday</t>
  </si>
  <si>
    <t>high_historic_count</t>
  </si>
  <si>
    <t>high_current_diversity</t>
  </si>
  <si>
    <t>q4</t>
  </si>
  <si>
    <t>wednesday</t>
  </si>
  <si>
    <t>MadisonandWacker</t>
  </si>
  <si>
    <t>monday</t>
  </si>
  <si>
    <t>LasalleandAdams</t>
  </si>
  <si>
    <t>high_historic_freq</t>
  </si>
  <si>
    <t>intercept</t>
  </si>
  <si>
    <t>RandolphandColumbus</t>
  </si>
  <si>
    <t>high_historic_diversity</t>
  </si>
  <si>
    <t>q1</t>
  </si>
  <si>
    <t>high_current_count</t>
  </si>
  <si>
    <t>tuesday</t>
  </si>
  <si>
    <t>WestChicagoAvenue</t>
  </si>
  <si>
    <t>UniversityofChicago</t>
  </si>
  <si>
    <t>q2</t>
  </si>
  <si>
    <t>ClarkandMonroe</t>
  </si>
  <si>
    <t>WackerandAdams</t>
  </si>
  <si>
    <t>q3</t>
  </si>
  <si>
    <t>CityfrontPlaza</t>
  </si>
  <si>
    <t>Monday</t>
  </si>
  <si>
    <t>Tuesday</t>
  </si>
  <si>
    <t>Intercept</t>
  </si>
  <si>
    <t>High Current Count</t>
  </si>
  <si>
    <t>High Current Diversity</t>
  </si>
  <si>
    <t>High Historic Diversity</t>
  </si>
  <si>
    <t>High Historic Frequency</t>
  </si>
  <si>
    <t>High Historic Count</t>
  </si>
  <si>
    <t>Wednesday</t>
  </si>
  <si>
    <t>Thursday</t>
  </si>
  <si>
    <t>Friday</t>
  </si>
  <si>
    <t>Q1</t>
  </si>
  <si>
    <t>Q2</t>
  </si>
  <si>
    <t>Q3</t>
  </si>
  <si>
    <t>Q4</t>
  </si>
  <si>
    <t>Lasalle and Adams</t>
  </si>
  <si>
    <t>Randolph and Columbus</t>
  </si>
  <si>
    <t>University of Chicago</t>
  </si>
  <si>
    <t>Wacker and Adams</t>
  </si>
  <si>
    <t>West Chicago Avenue</t>
  </si>
  <si>
    <t>Cityfront Plaza</t>
  </si>
  <si>
    <t>Clark and Monroe</t>
  </si>
  <si>
    <t>Madison and Wacker</t>
  </si>
  <si>
    <t>Run0</t>
  </si>
  <si>
    <t>Bootstrap1</t>
  </si>
  <si>
    <t>Bootstrap5</t>
  </si>
  <si>
    <t>Bootstrap4</t>
  </si>
  <si>
    <t>Bootstrap3</t>
  </si>
  <si>
    <t>Bootstrap2</t>
  </si>
  <si>
    <t>Bootstraps NM did not converge</t>
  </si>
  <si>
    <t>Sign</t>
  </si>
  <si>
    <t>-</t>
  </si>
  <si>
    <t>+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</si>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</sst>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F1" sqref="F1:K24"/>
    </sheetView>
  </sheetViews>
  <sheetFormatPr baseColWidth="10" defaultRowHeight="15" x14ac:dyDescent="0"/>
  <cols>
    <col min="1" max="1" width="20.1640625" bestFit="1" customWidth="1"/>
    <col min="2" max="2" width="10.1640625" bestFit="1" customWidth="1"/>
    <col min="5" max="5" width="20.1640625" bestFit="1" customWidth="1"/>
    <col min="6" max="6" width="21.1640625" bestFit="1" customWidth="1"/>
    <col min="8" max="8" width="6.6640625" customWidth="1"/>
    <col min="10" max="10" width="10.33203125" bestFit="1" customWidth="1"/>
  </cols>
  <sheetData>
    <row r="1" spans="1:11">
      <c r="A1" t="s">
        <v>46</v>
      </c>
      <c r="G1" s="4" t="s">
        <v>56</v>
      </c>
      <c r="H1" s="4" t="s">
        <v>53</v>
      </c>
      <c r="I1" t="s">
        <v>47</v>
      </c>
      <c r="J1" t="s">
        <v>51</v>
      </c>
      <c r="K1" t="s">
        <v>50</v>
      </c>
    </row>
    <row r="2" spans="1:11">
      <c r="A2" t="s">
        <v>0</v>
      </c>
      <c r="B2">
        <v>-7.2603340000000003</v>
      </c>
      <c r="E2" t="s">
        <v>14</v>
      </c>
      <c r="F2" s="2" t="s">
        <v>26</v>
      </c>
      <c r="G2" s="1">
        <f>VLOOKUP(E2,$A$2:$B$24,2, FALSE)</f>
        <v>-19.017859999999999</v>
      </c>
      <c r="H2" s="4">
        <v>0</v>
      </c>
      <c r="I2" s="1">
        <f>VLOOKUP(E2,$A$28:$B$50,2, FALSE)</f>
        <v>-5.7323259999999996</v>
      </c>
      <c r="J2" s="1">
        <f>VLOOKUP(E2,$D$28:$E$50,2, FALSE)</f>
        <v>-7.4270620000000003</v>
      </c>
      <c r="K2" s="1">
        <f>VLOOKUP(E2,$G$28:$H$50,2, FALSE)</f>
        <v>-43.166820000000001</v>
      </c>
    </row>
    <row r="3" spans="1:11">
      <c r="A3" t="s">
        <v>1</v>
      </c>
      <c r="B3">
        <v>4.4361179999999996</v>
      </c>
      <c r="E3" t="s">
        <v>3</v>
      </c>
      <c r="F3" s="2" t="s">
        <v>27</v>
      </c>
      <c r="G3" s="1">
        <f t="shared" ref="G3:G24" si="0">VLOOKUP(E3,$A$2:$B$24,2, FALSE)</f>
        <v>-7.5220700000000003</v>
      </c>
      <c r="H3" s="4" t="s">
        <v>54</v>
      </c>
      <c r="I3" s="1">
        <f t="shared" ref="I3:I24" si="1">VLOOKUP(E3,$A$28:$B$50,2, FALSE)</f>
        <v>-1.1954340000000001</v>
      </c>
      <c r="J3" s="1">
        <f t="shared" ref="J3:J24" si="2">VLOOKUP(E3,$D$28:$E$50,2, FALSE)</f>
        <v>-12.167540000000001</v>
      </c>
      <c r="K3" s="1">
        <f t="shared" ref="K3:K24" si="3">VLOOKUP(E3,$G$28:$H$50,2, FALSE)</f>
        <v>-11.465109999999999</v>
      </c>
    </row>
    <row r="4" spans="1:11">
      <c r="A4" t="s">
        <v>2</v>
      </c>
      <c r="B4">
        <v>7.6439269999999997</v>
      </c>
      <c r="E4" t="s">
        <v>9</v>
      </c>
      <c r="F4" s="2" t="s">
        <v>29</v>
      </c>
      <c r="G4" s="1">
        <f t="shared" si="0"/>
        <v>-4.571008</v>
      </c>
      <c r="H4" s="4" t="s">
        <v>54</v>
      </c>
      <c r="I4" s="1">
        <f t="shared" si="1"/>
        <v>1.1792370000000001</v>
      </c>
      <c r="J4" s="1">
        <f t="shared" si="2"/>
        <v>-0.69942550000000003</v>
      </c>
      <c r="K4" s="1">
        <f t="shared" si="3"/>
        <v>-0.39122109999999999</v>
      </c>
    </row>
    <row r="5" spans="1:11">
      <c r="A5" t="s">
        <v>3</v>
      </c>
      <c r="B5">
        <v>-7.5220700000000003</v>
      </c>
      <c r="E5" t="s">
        <v>2</v>
      </c>
      <c r="F5" t="s">
        <v>30</v>
      </c>
      <c r="G5" s="1">
        <f t="shared" si="0"/>
        <v>7.6439269999999997</v>
      </c>
      <c r="H5" s="4" t="s">
        <v>54</v>
      </c>
      <c r="I5" s="1">
        <f t="shared" si="1"/>
        <v>-2.9310170000000002</v>
      </c>
      <c r="J5" s="1">
        <f t="shared" si="2"/>
        <v>1.574562</v>
      </c>
      <c r="K5" s="1">
        <f t="shared" si="3"/>
        <v>3.2876620000000001</v>
      </c>
    </row>
    <row r="6" spans="1:11">
      <c r="A6" t="s">
        <v>4</v>
      </c>
      <c r="B6">
        <v>4.0049640000000002</v>
      </c>
      <c r="E6" t="s">
        <v>12</v>
      </c>
      <c r="F6" t="s">
        <v>28</v>
      </c>
      <c r="G6" s="1">
        <f t="shared" si="0"/>
        <v>4.780538</v>
      </c>
      <c r="H6" s="4" t="s">
        <v>55</v>
      </c>
      <c r="I6" s="1">
        <f t="shared" si="1"/>
        <v>5.678655</v>
      </c>
      <c r="J6" s="1">
        <f t="shared" si="2"/>
        <v>-1.49577</v>
      </c>
      <c r="K6" s="1">
        <f t="shared" si="3"/>
        <v>1.9841599999999999</v>
      </c>
    </row>
    <row r="7" spans="1:11">
      <c r="A7" t="s">
        <v>5</v>
      </c>
      <c r="B7">
        <v>-2.6408429999999998</v>
      </c>
      <c r="E7" t="s">
        <v>10</v>
      </c>
      <c r="F7" t="s">
        <v>25</v>
      </c>
      <c r="G7" s="1">
        <f t="shared" si="0"/>
        <v>-2.697864</v>
      </c>
      <c r="H7" s="4" t="s">
        <v>55</v>
      </c>
      <c r="I7" s="1">
        <f t="shared" si="1"/>
        <v>-13.98583</v>
      </c>
      <c r="J7" s="1">
        <f t="shared" si="2"/>
        <v>-28.753979999999999</v>
      </c>
      <c r="K7" s="1">
        <f t="shared" si="3"/>
        <v>-15.66436</v>
      </c>
    </row>
    <row r="8" spans="1:11">
      <c r="A8" t="s">
        <v>6</v>
      </c>
      <c r="B8">
        <v>-0.93173810000000001</v>
      </c>
      <c r="E8" t="s">
        <v>7</v>
      </c>
      <c r="F8" t="s">
        <v>23</v>
      </c>
      <c r="G8" s="1">
        <f t="shared" si="0"/>
        <v>17.115829999999999</v>
      </c>
      <c r="H8" s="4" t="s">
        <v>55</v>
      </c>
      <c r="I8" s="1">
        <f t="shared" si="1"/>
        <v>-2.1121110000000001</v>
      </c>
      <c r="J8" s="1">
        <f t="shared" si="2"/>
        <v>4.776802</v>
      </c>
      <c r="K8" s="1">
        <f t="shared" si="3"/>
        <v>-2.6396139999999999</v>
      </c>
    </row>
    <row r="9" spans="1:11">
      <c r="A9" t="s">
        <v>7</v>
      </c>
      <c r="B9">
        <v>17.115829999999999</v>
      </c>
      <c r="E9" t="s">
        <v>15</v>
      </c>
      <c r="F9" t="s">
        <v>24</v>
      </c>
      <c r="G9" s="1">
        <f t="shared" si="0"/>
        <v>0.17938860000000001</v>
      </c>
      <c r="H9" s="4">
        <v>0</v>
      </c>
      <c r="I9" s="1">
        <f t="shared" si="1"/>
        <v>0.6742688</v>
      </c>
      <c r="J9" s="1">
        <f t="shared" si="2"/>
        <v>13.081340000000001</v>
      </c>
      <c r="K9" s="1">
        <f t="shared" si="3"/>
        <v>13.173310000000001</v>
      </c>
    </row>
    <row r="10" spans="1:11">
      <c r="A10" t="s">
        <v>8</v>
      </c>
      <c r="B10">
        <v>-6.4010040000000004</v>
      </c>
      <c r="E10" t="s">
        <v>5</v>
      </c>
      <c r="F10" t="s">
        <v>31</v>
      </c>
      <c r="G10" s="1">
        <f t="shared" si="0"/>
        <v>-2.6408429999999998</v>
      </c>
      <c r="H10" s="4">
        <v>0</v>
      </c>
      <c r="I10" s="1">
        <f t="shared" si="1"/>
        <v>2.812729</v>
      </c>
      <c r="J10" s="1">
        <f t="shared" si="2"/>
        <v>12.475580000000001</v>
      </c>
      <c r="K10" s="1">
        <f t="shared" si="3"/>
        <v>9.034808</v>
      </c>
    </row>
    <row r="11" spans="1:11">
      <c r="A11" t="s">
        <v>9</v>
      </c>
      <c r="B11">
        <v>-4.571008</v>
      </c>
      <c r="E11" t="s">
        <v>0</v>
      </c>
      <c r="F11" t="s">
        <v>32</v>
      </c>
      <c r="G11" s="1">
        <f t="shared" si="0"/>
        <v>-7.2603340000000003</v>
      </c>
      <c r="H11" s="4" t="s">
        <v>54</v>
      </c>
      <c r="I11" s="1">
        <f t="shared" si="1"/>
        <v>0.55146669999999998</v>
      </c>
      <c r="J11" s="1">
        <f t="shared" si="2"/>
        <v>-2.9618380000000002</v>
      </c>
      <c r="K11" s="1">
        <f t="shared" si="3"/>
        <v>2.0663009999999999E-2</v>
      </c>
    </row>
    <row r="12" spans="1:11">
      <c r="A12" t="s">
        <v>10</v>
      </c>
      <c r="B12">
        <v>-2.697864</v>
      </c>
      <c r="E12" t="s">
        <v>1</v>
      </c>
      <c r="F12" t="s">
        <v>33</v>
      </c>
      <c r="G12" s="1">
        <f t="shared" si="0"/>
        <v>4.4361179999999996</v>
      </c>
      <c r="H12" s="4" t="s">
        <v>55</v>
      </c>
      <c r="I12" s="1">
        <f t="shared" si="1"/>
        <v>5.6722900000000003</v>
      </c>
      <c r="J12" s="1">
        <f t="shared" si="2"/>
        <v>-0.4134659</v>
      </c>
      <c r="K12" s="1">
        <f t="shared" si="3"/>
        <v>18.845009999999998</v>
      </c>
    </row>
    <row r="13" spans="1:11">
      <c r="A13" t="s">
        <v>11</v>
      </c>
      <c r="B13">
        <v>3.97533</v>
      </c>
      <c r="E13" t="s">
        <v>13</v>
      </c>
      <c r="F13" t="s">
        <v>34</v>
      </c>
      <c r="G13" s="1">
        <f t="shared" si="0"/>
        <v>10.72559</v>
      </c>
      <c r="H13" s="4" t="s">
        <v>55</v>
      </c>
      <c r="I13" s="1">
        <f t="shared" si="1"/>
        <v>-3.1423359999999998</v>
      </c>
      <c r="J13" s="1">
        <f t="shared" si="2"/>
        <v>-0.98071070000000005</v>
      </c>
      <c r="K13" s="1">
        <f t="shared" si="3"/>
        <v>24.18957</v>
      </c>
    </row>
    <row r="14" spans="1:11">
      <c r="A14" t="s">
        <v>12</v>
      </c>
      <c r="B14">
        <v>4.780538</v>
      </c>
      <c r="E14" t="s">
        <v>18</v>
      </c>
      <c r="F14" t="s">
        <v>35</v>
      </c>
      <c r="G14" s="1">
        <f t="shared" si="0"/>
        <v>5.3601729999999996</v>
      </c>
      <c r="H14" s="4" t="s">
        <v>55</v>
      </c>
      <c r="I14" s="1">
        <f t="shared" si="1"/>
        <v>2.0841669999999999</v>
      </c>
      <c r="J14" s="1">
        <f t="shared" si="2"/>
        <v>8.2254780000000007</v>
      </c>
      <c r="K14" s="1">
        <f t="shared" si="3"/>
        <v>4.5294369999999997</v>
      </c>
    </row>
    <row r="15" spans="1:11">
      <c r="A15" t="s">
        <v>13</v>
      </c>
      <c r="B15">
        <v>10.72559</v>
      </c>
      <c r="E15" t="s">
        <v>21</v>
      </c>
      <c r="F15" t="s">
        <v>36</v>
      </c>
      <c r="G15" s="1">
        <f t="shared" si="0"/>
        <v>5.5540760000000002</v>
      </c>
      <c r="H15" s="4" t="s">
        <v>55</v>
      </c>
      <c r="I15" s="1">
        <f t="shared" si="1"/>
        <v>1.6065659999999999</v>
      </c>
      <c r="J15" s="1">
        <f t="shared" si="2"/>
        <v>-3.0935000000000001</v>
      </c>
      <c r="K15" s="1">
        <f t="shared" si="3"/>
        <v>-18.184180000000001</v>
      </c>
    </row>
    <row r="16" spans="1:11">
      <c r="A16" t="s">
        <v>14</v>
      </c>
      <c r="B16">
        <v>-19.017859999999999</v>
      </c>
      <c r="E16" t="s">
        <v>4</v>
      </c>
      <c r="F16" t="s">
        <v>37</v>
      </c>
      <c r="G16" s="1">
        <f t="shared" si="0"/>
        <v>4.0049640000000002</v>
      </c>
      <c r="H16" s="4" t="s">
        <v>55</v>
      </c>
      <c r="I16" s="1">
        <f t="shared" si="1"/>
        <v>-1.705989</v>
      </c>
      <c r="J16" s="1">
        <f t="shared" si="2"/>
        <v>4.6443640000000004</v>
      </c>
      <c r="K16" s="1">
        <f t="shared" si="3"/>
        <v>17.88852</v>
      </c>
    </row>
    <row r="17" spans="1:11">
      <c r="A17" t="s">
        <v>15</v>
      </c>
      <c r="B17">
        <v>0.17938860000000001</v>
      </c>
      <c r="E17" t="s">
        <v>8</v>
      </c>
      <c r="F17" t="s">
        <v>38</v>
      </c>
      <c r="G17" s="1">
        <f t="shared" si="0"/>
        <v>-6.4010040000000004</v>
      </c>
      <c r="H17" s="4" t="s">
        <v>54</v>
      </c>
      <c r="I17" s="1">
        <f t="shared" si="1"/>
        <v>-3.7041919999999999</v>
      </c>
      <c r="J17" s="1">
        <f t="shared" si="2"/>
        <v>-4.4861979999999999</v>
      </c>
      <c r="K17" s="1">
        <f t="shared" si="3"/>
        <v>1.91825</v>
      </c>
    </row>
    <row r="18" spans="1:11">
      <c r="A18" t="s">
        <v>16</v>
      </c>
      <c r="B18">
        <v>1.304735</v>
      </c>
      <c r="E18" t="s">
        <v>11</v>
      </c>
      <c r="F18" t="s">
        <v>39</v>
      </c>
      <c r="G18" s="1">
        <f t="shared" si="0"/>
        <v>3.97533</v>
      </c>
      <c r="H18" s="4">
        <v>0</v>
      </c>
      <c r="I18" s="1">
        <f t="shared" si="1"/>
        <v>-1.3153049999999999</v>
      </c>
      <c r="J18" s="1">
        <f t="shared" si="2"/>
        <v>2.5941329999999998</v>
      </c>
      <c r="K18" s="1">
        <f t="shared" si="3"/>
        <v>0.12058919999999999</v>
      </c>
    </row>
    <row r="19" spans="1:11">
      <c r="A19" t="s">
        <v>17</v>
      </c>
      <c r="B19">
        <v>-3.3737240000000002</v>
      </c>
      <c r="E19" t="s">
        <v>17</v>
      </c>
      <c r="F19" t="s">
        <v>40</v>
      </c>
      <c r="G19" s="1">
        <f t="shared" si="0"/>
        <v>-3.3737240000000002</v>
      </c>
      <c r="H19" s="4">
        <v>0</v>
      </c>
      <c r="I19" s="1">
        <f t="shared" si="1"/>
        <v>1.1025700000000001</v>
      </c>
      <c r="J19" s="1">
        <f t="shared" si="2"/>
        <v>4.6639210000000002</v>
      </c>
      <c r="K19" s="1">
        <f t="shared" si="3"/>
        <v>2.6532960000000001</v>
      </c>
    </row>
    <row r="20" spans="1:11">
      <c r="A20" t="s">
        <v>18</v>
      </c>
      <c r="B20">
        <v>5.3601729999999996</v>
      </c>
      <c r="E20" t="s">
        <v>20</v>
      </c>
      <c r="F20" t="s">
        <v>41</v>
      </c>
      <c r="G20" s="1">
        <f t="shared" si="0"/>
        <v>-1.9970129999999999</v>
      </c>
      <c r="H20" s="4">
        <v>0</v>
      </c>
      <c r="I20" s="1">
        <f t="shared" si="1"/>
        <v>0.88123830000000003</v>
      </c>
      <c r="J20" s="1">
        <f t="shared" si="2"/>
        <v>3.6619440000000001</v>
      </c>
      <c r="K20" s="1">
        <f t="shared" si="3"/>
        <v>4.8850990000000003</v>
      </c>
    </row>
    <row r="21" spans="1:11">
      <c r="A21" t="s">
        <v>19</v>
      </c>
      <c r="B21">
        <v>3.3288289999999998</v>
      </c>
      <c r="E21" t="s">
        <v>16</v>
      </c>
      <c r="F21" t="s">
        <v>42</v>
      </c>
      <c r="G21" s="1">
        <f t="shared" si="0"/>
        <v>1.304735</v>
      </c>
      <c r="H21" s="4">
        <v>0</v>
      </c>
      <c r="I21" s="1">
        <f t="shared" si="1"/>
        <v>1.488246</v>
      </c>
      <c r="J21" s="1">
        <f t="shared" si="2"/>
        <v>3.6533180000000001</v>
      </c>
      <c r="K21" s="1">
        <f t="shared" si="3"/>
        <v>4.4741010000000001</v>
      </c>
    </row>
    <row r="22" spans="1:11">
      <c r="A22" t="s">
        <v>20</v>
      </c>
      <c r="B22">
        <v>-1.9970129999999999</v>
      </c>
      <c r="E22" t="s">
        <v>22</v>
      </c>
      <c r="F22" t="s">
        <v>43</v>
      </c>
      <c r="G22" s="1">
        <f t="shared" si="0"/>
        <v>2.8802080000000001</v>
      </c>
      <c r="H22" s="4">
        <v>0</v>
      </c>
      <c r="I22" s="1">
        <f t="shared" si="1"/>
        <v>1.41473</v>
      </c>
      <c r="J22" s="1">
        <f t="shared" si="2"/>
        <v>5.9105930000000004</v>
      </c>
      <c r="K22" s="1">
        <f t="shared" si="3"/>
        <v>1.128271</v>
      </c>
    </row>
    <row r="23" spans="1:11">
      <c r="A23" t="s">
        <v>21</v>
      </c>
      <c r="B23">
        <v>5.5540760000000002</v>
      </c>
      <c r="E23" t="s">
        <v>19</v>
      </c>
      <c r="F23" t="s">
        <v>44</v>
      </c>
      <c r="G23" s="1">
        <f t="shared" si="0"/>
        <v>3.3288289999999998</v>
      </c>
      <c r="H23" s="4">
        <v>0</v>
      </c>
      <c r="I23" s="1">
        <f t="shared" si="1"/>
        <v>-1.8154840000000001</v>
      </c>
      <c r="J23" s="1">
        <f t="shared" si="2"/>
        <v>5.9050219999999998</v>
      </c>
      <c r="K23" s="1">
        <f t="shared" si="3"/>
        <v>1.108897</v>
      </c>
    </row>
    <row r="24" spans="1:11">
      <c r="A24" t="s">
        <v>22</v>
      </c>
      <c r="B24">
        <v>2.8802080000000001</v>
      </c>
      <c r="E24" t="s">
        <v>6</v>
      </c>
      <c r="F24" t="s">
        <v>45</v>
      </c>
      <c r="G24" s="1">
        <f t="shared" si="0"/>
        <v>-0.93173810000000001</v>
      </c>
      <c r="H24" s="4">
        <v>0</v>
      </c>
      <c r="I24" s="1">
        <f t="shared" si="1"/>
        <v>1.5460339999999999</v>
      </c>
      <c r="J24" s="1">
        <f t="shared" si="2"/>
        <v>5.7964609999999999</v>
      </c>
      <c r="K24" s="1">
        <f t="shared" si="3"/>
        <v>0.97113050000000001</v>
      </c>
    </row>
    <row r="25" spans="1:11">
      <c r="G25" s="1"/>
    </row>
    <row r="26" spans="1:11">
      <c r="A26" t="s">
        <v>52</v>
      </c>
    </row>
    <row r="27" spans="1:11">
      <c r="A27" t="s">
        <v>48</v>
      </c>
      <c r="D27" t="s">
        <v>49</v>
      </c>
      <c r="G27" t="s">
        <v>50</v>
      </c>
    </row>
    <row r="28" spans="1:11">
      <c r="A28" t="s">
        <v>0</v>
      </c>
      <c r="B28">
        <v>0.55146669999999998</v>
      </c>
      <c r="D28" t="s">
        <v>0</v>
      </c>
      <c r="E28">
        <v>-2.9618380000000002</v>
      </c>
      <c r="G28" t="s">
        <v>0</v>
      </c>
      <c r="H28">
        <v>2.0663009999999999E-2</v>
      </c>
    </row>
    <row r="29" spans="1:11">
      <c r="A29" t="s">
        <v>1</v>
      </c>
      <c r="B29">
        <v>5.6722900000000003</v>
      </c>
      <c r="D29" t="s">
        <v>1</v>
      </c>
      <c r="E29">
        <v>-0.4134659</v>
      </c>
      <c r="G29" t="s">
        <v>1</v>
      </c>
      <c r="H29">
        <v>18.845009999999998</v>
      </c>
    </row>
    <row r="30" spans="1:11">
      <c r="A30" t="s">
        <v>2</v>
      </c>
      <c r="B30">
        <v>-2.9310170000000002</v>
      </c>
      <c r="D30" t="s">
        <v>2</v>
      </c>
      <c r="E30">
        <v>1.574562</v>
      </c>
      <c r="G30" t="s">
        <v>2</v>
      </c>
      <c r="H30">
        <v>3.2876620000000001</v>
      </c>
    </row>
    <row r="31" spans="1:11">
      <c r="A31" t="s">
        <v>3</v>
      </c>
      <c r="B31">
        <v>-1.1954340000000001</v>
      </c>
      <c r="D31" t="s">
        <v>3</v>
      </c>
      <c r="E31">
        <v>-12.167540000000001</v>
      </c>
      <c r="G31" t="s">
        <v>14</v>
      </c>
      <c r="H31">
        <v>-43.166820000000001</v>
      </c>
    </row>
    <row r="32" spans="1:11">
      <c r="A32" t="s">
        <v>4</v>
      </c>
      <c r="B32">
        <v>-1.705989</v>
      </c>
      <c r="D32" t="s">
        <v>4</v>
      </c>
      <c r="E32">
        <v>4.6443640000000004</v>
      </c>
      <c r="G32" t="s">
        <v>4</v>
      </c>
      <c r="H32">
        <v>17.88852</v>
      </c>
    </row>
    <row r="33" spans="1:8">
      <c r="A33" t="s">
        <v>5</v>
      </c>
      <c r="B33">
        <v>2.812729</v>
      </c>
      <c r="D33" t="s">
        <v>5</v>
      </c>
      <c r="E33">
        <v>12.475580000000001</v>
      </c>
      <c r="G33" t="s">
        <v>5</v>
      </c>
      <c r="H33">
        <v>9.034808</v>
      </c>
    </row>
    <row r="34" spans="1:8">
      <c r="A34" t="s">
        <v>6</v>
      </c>
      <c r="B34">
        <v>1.5460339999999999</v>
      </c>
      <c r="D34" t="s">
        <v>6</v>
      </c>
      <c r="E34">
        <v>5.7964609999999999</v>
      </c>
      <c r="G34" t="s">
        <v>6</v>
      </c>
      <c r="H34">
        <v>0.97113050000000001</v>
      </c>
    </row>
    <row r="35" spans="1:8">
      <c r="A35" t="s">
        <v>7</v>
      </c>
      <c r="B35">
        <v>-2.1121110000000001</v>
      </c>
      <c r="D35" t="s">
        <v>7</v>
      </c>
      <c r="E35">
        <v>4.776802</v>
      </c>
      <c r="G35" t="s">
        <v>7</v>
      </c>
      <c r="H35">
        <v>-2.6396139999999999</v>
      </c>
    </row>
    <row r="36" spans="1:8">
      <c r="A36" t="s">
        <v>8</v>
      </c>
      <c r="B36">
        <v>-3.7041919999999999</v>
      </c>
      <c r="D36" t="s">
        <v>8</v>
      </c>
      <c r="E36">
        <v>-4.4861979999999999</v>
      </c>
      <c r="G36" t="s">
        <v>8</v>
      </c>
      <c r="H36">
        <v>1.91825</v>
      </c>
    </row>
    <row r="37" spans="1:8">
      <c r="A37" t="s">
        <v>9</v>
      </c>
      <c r="B37">
        <v>1.1792370000000001</v>
      </c>
      <c r="D37" t="s">
        <v>9</v>
      </c>
      <c r="E37">
        <v>-0.69942550000000003</v>
      </c>
      <c r="G37" t="s">
        <v>9</v>
      </c>
      <c r="H37">
        <v>-0.39122109999999999</v>
      </c>
    </row>
    <row r="38" spans="1:8">
      <c r="A38" t="s">
        <v>10</v>
      </c>
      <c r="B38">
        <v>-13.98583</v>
      </c>
      <c r="D38" t="s">
        <v>10</v>
      </c>
      <c r="E38">
        <v>-28.753979999999999</v>
      </c>
      <c r="G38" t="s">
        <v>10</v>
      </c>
      <c r="H38">
        <v>-15.66436</v>
      </c>
    </row>
    <row r="39" spans="1:8">
      <c r="A39" t="s">
        <v>11</v>
      </c>
      <c r="B39">
        <v>-1.3153049999999999</v>
      </c>
      <c r="D39" t="s">
        <v>11</v>
      </c>
      <c r="E39">
        <v>2.5941329999999998</v>
      </c>
      <c r="G39" t="s">
        <v>11</v>
      </c>
      <c r="H39">
        <v>0.12058919999999999</v>
      </c>
    </row>
    <row r="40" spans="1:8">
      <c r="A40" t="s">
        <v>12</v>
      </c>
      <c r="B40">
        <v>5.678655</v>
      </c>
      <c r="D40" t="s">
        <v>12</v>
      </c>
      <c r="E40">
        <v>-1.49577</v>
      </c>
      <c r="G40" t="s">
        <v>12</v>
      </c>
      <c r="H40">
        <v>1.9841599999999999</v>
      </c>
    </row>
    <row r="41" spans="1:8">
      <c r="A41" t="s">
        <v>13</v>
      </c>
      <c r="B41">
        <v>-3.1423359999999998</v>
      </c>
      <c r="D41" t="s">
        <v>13</v>
      </c>
      <c r="E41">
        <v>-0.98071070000000005</v>
      </c>
      <c r="G41" t="s">
        <v>13</v>
      </c>
      <c r="H41">
        <v>24.18957</v>
      </c>
    </row>
    <row r="42" spans="1:8">
      <c r="A42" t="s">
        <v>14</v>
      </c>
      <c r="B42">
        <v>-5.7323259999999996</v>
      </c>
      <c r="D42" t="s">
        <v>14</v>
      </c>
      <c r="E42">
        <v>-7.4270620000000003</v>
      </c>
      <c r="G42" t="s">
        <v>3</v>
      </c>
      <c r="H42">
        <v>-11.465109999999999</v>
      </c>
    </row>
    <row r="43" spans="1:8">
      <c r="A43" t="s">
        <v>15</v>
      </c>
      <c r="B43">
        <v>0.6742688</v>
      </c>
      <c r="D43" t="s">
        <v>15</v>
      </c>
      <c r="E43">
        <v>13.081340000000001</v>
      </c>
      <c r="G43" t="s">
        <v>15</v>
      </c>
      <c r="H43">
        <v>13.173310000000001</v>
      </c>
    </row>
    <row r="44" spans="1:8">
      <c r="A44" t="s">
        <v>16</v>
      </c>
      <c r="B44">
        <v>1.488246</v>
      </c>
      <c r="D44" t="s">
        <v>16</v>
      </c>
      <c r="E44">
        <v>3.6533180000000001</v>
      </c>
      <c r="G44" t="s">
        <v>16</v>
      </c>
      <c r="H44">
        <v>4.4741010000000001</v>
      </c>
    </row>
    <row r="45" spans="1:8">
      <c r="A45" t="s">
        <v>17</v>
      </c>
      <c r="B45">
        <v>1.1025700000000001</v>
      </c>
      <c r="D45" t="s">
        <v>17</v>
      </c>
      <c r="E45">
        <v>4.6639210000000002</v>
      </c>
      <c r="G45" t="s">
        <v>17</v>
      </c>
      <c r="H45">
        <v>2.6532960000000001</v>
      </c>
    </row>
    <row r="46" spans="1:8">
      <c r="A46" t="s">
        <v>18</v>
      </c>
      <c r="B46">
        <v>2.0841669999999999</v>
      </c>
      <c r="D46" t="s">
        <v>18</v>
      </c>
      <c r="E46">
        <v>8.2254780000000007</v>
      </c>
      <c r="G46" t="s">
        <v>18</v>
      </c>
      <c r="H46">
        <v>4.5294369999999997</v>
      </c>
    </row>
    <row r="47" spans="1:8">
      <c r="A47" t="s">
        <v>19</v>
      </c>
      <c r="B47">
        <v>-1.8154840000000001</v>
      </c>
      <c r="D47" t="s">
        <v>19</v>
      </c>
      <c r="E47">
        <v>5.9050219999999998</v>
      </c>
      <c r="G47" t="s">
        <v>19</v>
      </c>
      <c r="H47">
        <v>1.108897</v>
      </c>
    </row>
    <row r="48" spans="1:8">
      <c r="A48" t="s">
        <v>20</v>
      </c>
      <c r="B48">
        <v>0.88123830000000003</v>
      </c>
      <c r="D48" t="s">
        <v>20</v>
      </c>
      <c r="E48">
        <v>3.6619440000000001</v>
      </c>
      <c r="G48" t="s">
        <v>20</v>
      </c>
      <c r="H48">
        <v>4.8850990000000003</v>
      </c>
    </row>
    <row r="49" spans="1:8">
      <c r="A49" t="s">
        <v>21</v>
      </c>
      <c r="B49">
        <v>1.6065659999999999</v>
      </c>
      <c r="D49" t="s">
        <v>21</v>
      </c>
      <c r="E49">
        <v>-3.0935000000000001</v>
      </c>
      <c r="G49" t="s">
        <v>21</v>
      </c>
      <c r="H49">
        <v>-18.184180000000001</v>
      </c>
    </row>
    <row r="50" spans="1:8">
      <c r="A50" t="s">
        <v>22</v>
      </c>
      <c r="B50">
        <v>1.41473</v>
      </c>
      <c r="D50" t="s">
        <v>22</v>
      </c>
      <c r="E50">
        <v>5.9105930000000004</v>
      </c>
      <c r="G50" t="s">
        <v>22</v>
      </c>
      <c r="H50">
        <v>1.128271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I11" sqref="I11"/>
    </sheetView>
  </sheetViews>
  <sheetFormatPr baseColWidth="10" defaultRowHeight="15" x14ac:dyDescent="0"/>
  <cols>
    <col min="1" max="1" width="21.1640625" bestFit="1" customWidth="1"/>
  </cols>
  <sheetData>
    <row r="1" spans="1:6">
      <c r="A1" s="4"/>
      <c r="B1" s="4" t="s">
        <v>56</v>
      </c>
      <c r="C1" s="4" t="s">
        <v>53</v>
      </c>
      <c r="D1" s="4" t="s">
        <v>47</v>
      </c>
      <c r="E1" s="4" t="s">
        <v>51</v>
      </c>
      <c r="F1" s="4" t="s">
        <v>50</v>
      </c>
    </row>
    <row r="2" spans="1:6">
      <c r="A2" s="3" t="s">
        <v>26</v>
      </c>
      <c r="B2" s="1">
        <v>-19.017859999999999</v>
      </c>
      <c r="C2" s="4">
        <v>0</v>
      </c>
      <c r="D2" s="1">
        <v>-5.7323259999999996</v>
      </c>
      <c r="E2" s="1">
        <v>-7.4270620000000003</v>
      </c>
      <c r="F2" s="1">
        <v>-43.166820000000001</v>
      </c>
    </row>
    <row r="3" spans="1:6">
      <c r="A3" s="3" t="s">
        <v>27</v>
      </c>
      <c r="B3" s="1">
        <v>-7.5220700000000003</v>
      </c>
      <c r="C3" s="4" t="s">
        <v>54</v>
      </c>
      <c r="D3" s="1">
        <v>-1.1954340000000001</v>
      </c>
      <c r="E3" s="1">
        <v>-12.167540000000001</v>
      </c>
      <c r="F3" s="1">
        <v>-11.465109999999999</v>
      </c>
    </row>
    <row r="4" spans="1:6">
      <c r="A4" s="3" t="s">
        <v>29</v>
      </c>
      <c r="B4" s="1">
        <v>-4.571008</v>
      </c>
      <c r="C4" s="4" t="s">
        <v>54</v>
      </c>
      <c r="D4" s="1">
        <v>1.1792370000000001</v>
      </c>
      <c r="E4" s="1">
        <v>-0.69942550000000003</v>
      </c>
      <c r="F4" s="1">
        <v>-0.39122109999999999</v>
      </c>
    </row>
    <row r="5" spans="1:6">
      <c r="A5" s="3" t="s">
        <v>30</v>
      </c>
      <c r="B5" s="1">
        <v>7.6439269999999997</v>
      </c>
      <c r="C5" s="4" t="s">
        <v>54</v>
      </c>
      <c r="D5" s="1">
        <v>-2.9310170000000002</v>
      </c>
      <c r="E5" s="1">
        <v>1.574562</v>
      </c>
      <c r="F5" s="1">
        <v>3.2876620000000001</v>
      </c>
    </row>
    <row r="6" spans="1:6">
      <c r="A6" s="3" t="s">
        <v>28</v>
      </c>
      <c r="B6" s="1">
        <v>4.780538</v>
      </c>
      <c r="C6" s="4" t="s">
        <v>55</v>
      </c>
      <c r="D6" s="1">
        <v>5.678655</v>
      </c>
      <c r="E6" s="1">
        <v>-1.49577</v>
      </c>
      <c r="F6" s="1">
        <v>1.9841599999999999</v>
      </c>
    </row>
    <row r="7" spans="1:6">
      <c r="A7" s="3" t="s">
        <v>25</v>
      </c>
      <c r="B7" s="1">
        <v>-2.697864</v>
      </c>
      <c r="C7" s="4" t="s">
        <v>55</v>
      </c>
      <c r="D7" s="1">
        <v>-13.98583</v>
      </c>
      <c r="E7" s="1">
        <v>-28.753979999999999</v>
      </c>
      <c r="F7" s="1">
        <v>-15.66436</v>
      </c>
    </row>
    <row r="8" spans="1:6">
      <c r="A8" s="3" t="s">
        <v>23</v>
      </c>
      <c r="B8" s="1">
        <v>17.115829999999999</v>
      </c>
      <c r="C8" s="4" t="s">
        <v>55</v>
      </c>
      <c r="D8" s="1">
        <v>-2.1121110000000001</v>
      </c>
      <c r="E8" s="1">
        <v>4.776802</v>
      </c>
      <c r="F8" s="1">
        <v>-2.6396139999999999</v>
      </c>
    </row>
    <row r="9" spans="1:6">
      <c r="A9" s="3" t="s">
        <v>24</v>
      </c>
      <c r="B9" s="1">
        <v>0.17938860000000001</v>
      </c>
      <c r="C9" s="4">
        <v>0</v>
      </c>
      <c r="D9" s="1">
        <v>0.6742688</v>
      </c>
      <c r="E9" s="1">
        <v>13.081340000000001</v>
      </c>
      <c r="F9" s="1">
        <v>13.173310000000001</v>
      </c>
    </row>
    <row r="10" spans="1:6">
      <c r="A10" s="3" t="s">
        <v>31</v>
      </c>
      <c r="B10" s="1">
        <v>-2.6408429999999998</v>
      </c>
      <c r="C10" s="4">
        <v>0</v>
      </c>
      <c r="D10" s="1">
        <v>2.812729</v>
      </c>
      <c r="E10" s="1">
        <v>12.475580000000001</v>
      </c>
      <c r="F10" s="1">
        <v>9.034808</v>
      </c>
    </row>
    <row r="11" spans="1:6">
      <c r="A11" s="3" t="s">
        <v>32</v>
      </c>
      <c r="B11" s="1">
        <v>-7.2603340000000003</v>
      </c>
      <c r="C11" s="4" t="s">
        <v>54</v>
      </c>
      <c r="D11" s="1">
        <v>0.55146669999999998</v>
      </c>
      <c r="E11" s="1">
        <v>-2.9618380000000002</v>
      </c>
      <c r="F11" s="1">
        <v>2.0663009999999999E-2</v>
      </c>
    </row>
    <row r="12" spans="1:6">
      <c r="A12" s="3" t="s">
        <v>33</v>
      </c>
      <c r="B12" s="1">
        <v>4.4361179999999996</v>
      </c>
      <c r="C12" s="4" t="s">
        <v>55</v>
      </c>
      <c r="D12" s="1">
        <v>5.6722900000000003</v>
      </c>
      <c r="E12" s="1">
        <v>-0.4134659</v>
      </c>
      <c r="F12" s="1">
        <v>18.845009999999998</v>
      </c>
    </row>
    <row r="13" spans="1:6">
      <c r="A13" s="3" t="s">
        <v>34</v>
      </c>
      <c r="B13" s="1">
        <v>10.72559</v>
      </c>
      <c r="C13" s="4" t="s">
        <v>55</v>
      </c>
      <c r="D13" s="1">
        <v>-3.1423359999999998</v>
      </c>
      <c r="E13" s="1">
        <v>-0.98071070000000005</v>
      </c>
      <c r="F13" s="1">
        <v>24.18957</v>
      </c>
    </row>
    <row r="14" spans="1:6">
      <c r="A14" s="3" t="s">
        <v>35</v>
      </c>
      <c r="B14" s="1">
        <v>5.3601729999999996</v>
      </c>
      <c r="C14" s="4" t="s">
        <v>55</v>
      </c>
      <c r="D14" s="1">
        <v>2.0841669999999999</v>
      </c>
      <c r="E14" s="1">
        <v>8.2254780000000007</v>
      </c>
      <c r="F14" s="1">
        <v>4.5294369999999997</v>
      </c>
    </row>
    <row r="15" spans="1:6">
      <c r="A15" s="3" t="s">
        <v>36</v>
      </c>
      <c r="B15" s="1">
        <v>5.5540760000000002</v>
      </c>
      <c r="C15" s="4" t="s">
        <v>55</v>
      </c>
      <c r="D15" s="1">
        <v>1.6065659999999999</v>
      </c>
      <c r="E15" s="1">
        <v>-3.0935000000000001</v>
      </c>
      <c r="F15" s="1">
        <v>-18.184180000000001</v>
      </c>
    </row>
    <row r="16" spans="1:6">
      <c r="A16" s="3" t="s">
        <v>37</v>
      </c>
      <c r="B16" s="1">
        <v>4.0049640000000002</v>
      </c>
      <c r="C16" s="4" t="s">
        <v>55</v>
      </c>
      <c r="D16" s="1">
        <v>-1.705989</v>
      </c>
      <c r="E16" s="1">
        <v>4.6443640000000004</v>
      </c>
      <c r="F16" s="1">
        <v>17.88852</v>
      </c>
    </row>
    <row r="17" spans="1:6">
      <c r="A17" s="3" t="s">
        <v>38</v>
      </c>
      <c r="B17" s="1">
        <v>-6.4010040000000004</v>
      </c>
      <c r="C17" s="4" t="s">
        <v>54</v>
      </c>
      <c r="D17" s="1">
        <v>-3.7041919999999999</v>
      </c>
      <c r="E17" s="1">
        <v>-4.4861979999999999</v>
      </c>
      <c r="F17" s="1">
        <v>1.91825</v>
      </c>
    </row>
    <row r="18" spans="1:6">
      <c r="A18" s="3" t="s">
        <v>39</v>
      </c>
      <c r="B18" s="1">
        <v>3.97533</v>
      </c>
      <c r="C18" s="4">
        <v>0</v>
      </c>
      <c r="D18" s="1">
        <v>-1.3153049999999999</v>
      </c>
      <c r="E18" s="1">
        <v>2.5941329999999998</v>
      </c>
      <c r="F18" s="1">
        <v>0.12058919999999999</v>
      </c>
    </row>
    <row r="19" spans="1:6">
      <c r="A19" s="3" t="s">
        <v>40</v>
      </c>
      <c r="B19" s="1">
        <v>-3.3737240000000002</v>
      </c>
      <c r="C19" s="4">
        <v>0</v>
      </c>
      <c r="D19" s="1">
        <v>1.1025700000000001</v>
      </c>
      <c r="E19" s="1">
        <v>4.6639210000000002</v>
      </c>
      <c r="F19" s="1">
        <v>2.6532960000000001</v>
      </c>
    </row>
    <row r="20" spans="1:6">
      <c r="A20" s="3" t="s">
        <v>41</v>
      </c>
      <c r="B20" s="1">
        <v>-1.9970129999999999</v>
      </c>
      <c r="C20" s="4">
        <v>0</v>
      </c>
      <c r="D20" s="1">
        <v>0.88123830000000003</v>
      </c>
      <c r="E20" s="1">
        <v>3.6619440000000001</v>
      </c>
      <c r="F20" s="1">
        <v>4.8850990000000003</v>
      </c>
    </row>
    <row r="21" spans="1:6">
      <c r="A21" s="3" t="s">
        <v>42</v>
      </c>
      <c r="B21" s="1">
        <v>1.304735</v>
      </c>
      <c r="C21" s="4">
        <v>0</v>
      </c>
      <c r="D21" s="1">
        <v>1.488246</v>
      </c>
      <c r="E21" s="1">
        <v>3.6533180000000001</v>
      </c>
      <c r="F21" s="1">
        <v>4.4741010000000001</v>
      </c>
    </row>
    <row r="22" spans="1:6">
      <c r="A22" s="3" t="s">
        <v>43</v>
      </c>
      <c r="B22" s="1">
        <v>2.8802080000000001</v>
      </c>
      <c r="C22" s="4">
        <v>0</v>
      </c>
      <c r="D22" s="1">
        <v>1.41473</v>
      </c>
      <c r="E22" s="1">
        <v>5.9105930000000004</v>
      </c>
      <c r="F22" s="1">
        <v>1.128271</v>
      </c>
    </row>
    <row r="23" spans="1:6">
      <c r="A23" s="3" t="s">
        <v>44</v>
      </c>
      <c r="B23" s="1">
        <v>3.3288289999999998</v>
      </c>
      <c r="C23" s="4">
        <v>0</v>
      </c>
      <c r="D23" s="1">
        <v>-1.8154840000000001</v>
      </c>
      <c r="E23" s="1">
        <v>5.9050219999999998</v>
      </c>
      <c r="F23" s="1">
        <v>1.108897</v>
      </c>
    </row>
    <row r="24" spans="1:6">
      <c r="A24" s="3" t="s">
        <v>45</v>
      </c>
      <c r="B24" s="1">
        <v>-0.93173810000000001</v>
      </c>
      <c r="C24" s="4">
        <v>0</v>
      </c>
      <c r="D24" s="1">
        <v>1.5460339999999999</v>
      </c>
      <c r="E24" s="1">
        <v>5.7964609999999999</v>
      </c>
      <c r="F24" s="1">
        <v>0.97113050000000001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Abrams</dc:creator>
  <cp:lastModifiedBy>Eliot Abrams</cp:lastModifiedBy>
  <dcterms:created xsi:type="dcterms:W3CDTF">2015-08-31T18:36:41Z</dcterms:created>
  <dcterms:modified xsi:type="dcterms:W3CDTF">2015-09-02T20:30:11Z</dcterms:modified>
</cp:coreProperties>
</file>