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9716F632-764D-F24B-A8E3-E92B5A1C52DC}" xr6:coauthVersionLast="46" xr6:coauthVersionMax="46" xr10:uidLastSave="{00000000-0000-0000-0000-000000000000}"/>
  <bookViews>
    <workbookView xWindow="5720" yWindow="4520" windowWidth="28440" windowHeight="19660" xr2:uid="{AADC0F7D-6117-8A43-8F53-9F6A5AAE79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B9" i="1" s="1"/>
  <c r="D8" i="1"/>
  <c r="C20" i="1"/>
  <c r="C19" i="1"/>
  <c r="B19" i="1" s="1"/>
  <c r="C18" i="1"/>
  <c r="B18" i="1" s="1"/>
  <c r="C17" i="1"/>
  <c r="C16" i="1"/>
  <c r="C15" i="1"/>
  <c r="C14" i="1"/>
  <c r="C13" i="1"/>
  <c r="B13" i="1" s="1"/>
  <c r="C12" i="1"/>
  <c r="C11" i="1"/>
  <c r="B11" i="1" s="1"/>
  <c r="C10" i="1"/>
  <c r="B10" i="1" s="1"/>
  <c r="C9" i="1"/>
  <c r="C8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12" i="1"/>
  <c r="B14" i="1"/>
  <c r="B15" i="1"/>
  <c r="B16" i="1"/>
  <c r="B17" i="1"/>
  <c r="B20" i="1"/>
  <c r="B6" i="1"/>
  <c r="B8" i="1"/>
  <c r="D7" i="1"/>
  <c r="C7" i="1"/>
  <c r="B7" i="1" s="1"/>
  <c r="D6" i="1"/>
  <c r="C6" i="1"/>
  <c r="D5" i="1"/>
  <c r="C5" i="1"/>
  <c r="B5" i="1" s="1"/>
  <c r="D4" i="1"/>
  <c r="C4" i="1"/>
  <c r="B4" i="1" s="1"/>
  <c r="D3" i="1"/>
  <c r="C3" i="1"/>
  <c r="B3" i="1" s="1"/>
  <c r="D2" i="1"/>
  <c r="C2" i="1"/>
  <c r="B2" i="1" s="1"/>
  <c r="D1" i="1"/>
  <c r="C1" i="1"/>
  <c r="B1" i="1" s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50797304613054"/>
                  <c:y val="-3.2825744608010955E-3"/>
                </c:manualLayout>
              </c:layout>
              <c:numFmt formatCode="#,##0.00" sourceLinked="0"/>
              <c:spPr>
                <a:noFill/>
                <a:ln w="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[1]Data!$A$3:$A$10</c:f>
              <c:numCache>
                <c:formatCode>mm/dd/yyyy</c:formatCode>
                <c:ptCount val="8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  <c:pt idx="6">
                  <c:v>44207</c:v>
                </c:pt>
                <c:pt idx="7">
                  <c:v>44208</c:v>
                </c:pt>
              </c:numCache>
            </c:numRef>
          </c:cat>
          <c:val>
            <c:numRef>
              <c:f>[1]Data!$B$3:$B$10</c:f>
              <c:numCache>
                <c:formatCode>General</c:formatCode>
                <c:ptCount val="8"/>
                <c:pt idx="0">
                  <c:v>12409050</c:v>
                </c:pt>
                <c:pt idx="1">
                  <c:v>13071925</c:v>
                </c:pt>
                <c:pt idx="2">
                  <c:v>17020575</c:v>
                </c:pt>
                <c:pt idx="3">
                  <c:v>17288950</c:v>
                </c:pt>
                <c:pt idx="4">
                  <c:v>21419800</c:v>
                </c:pt>
                <c:pt idx="5">
                  <c:v>22137350</c:v>
                </c:pt>
                <c:pt idx="6">
                  <c:v>25480725</c:v>
                </c:pt>
                <c:pt idx="7">
                  <c:v>27696150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796406737587091E-3"/>
                  <c:y val="-1.629400890106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[1]Data!$A$3:$A$10</c:f>
              <c:numCache>
                <c:formatCode>mm/dd/yyyy</c:formatCode>
                <c:ptCount val="8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  <c:pt idx="6">
                  <c:v>44207</c:v>
                </c:pt>
                <c:pt idx="7">
                  <c:v>44208</c:v>
                </c:pt>
              </c:numCache>
            </c:numRef>
          </c:cat>
          <c:val>
            <c:numRef>
              <c:f>[1]Data!$C$3:$C$10</c:f>
              <c:numCache>
                <c:formatCode>General</c:formatCode>
                <c:ptCount val="8"/>
                <c:pt idx="0">
                  <c:v>2589125</c:v>
                </c:pt>
                <c:pt idx="1">
                  <c:v>4225756</c:v>
                </c:pt>
                <c:pt idx="2">
                  <c:v>4836469</c:v>
                </c:pt>
                <c:pt idx="3">
                  <c:v>5306797</c:v>
                </c:pt>
                <c:pt idx="4">
                  <c:v>5919418</c:v>
                </c:pt>
                <c:pt idx="5">
                  <c:v>6688231</c:v>
                </c:pt>
                <c:pt idx="6">
                  <c:v>8987322</c:v>
                </c:pt>
                <c:pt idx="7">
                  <c:v>9327138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[1]Data!$A$3:$A$10</c:f>
              <c:numCache>
                <c:formatCode>mm/dd/yyyy</c:formatCode>
                <c:ptCount val="8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  <c:pt idx="6">
                  <c:v>44207</c:v>
                </c:pt>
                <c:pt idx="7">
                  <c:v>44208</c:v>
                </c:pt>
              </c:numCache>
            </c:numRef>
          </c:cat>
          <c:val>
            <c:numRef>
              <c:f>[1]Data!$D$3:$D$10</c:f>
              <c:numCache>
                <c:formatCode>General</c:formatCode>
                <c:ptCount val="8"/>
                <c:pt idx="0">
                  <c:v>2166200</c:v>
                </c:pt>
                <c:pt idx="1">
                  <c:v>2217025</c:v>
                </c:pt>
                <c:pt idx="2">
                  <c:v>3260775</c:v>
                </c:pt>
                <c:pt idx="3">
                  <c:v>3416875</c:v>
                </c:pt>
                <c:pt idx="4">
                  <c:v>3770425</c:v>
                </c:pt>
                <c:pt idx="5">
                  <c:v>4060225</c:v>
                </c:pt>
                <c:pt idx="6">
                  <c:v>4239775</c:v>
                </c:pt>
                <c:pt idx="7">
                  <c:v>4385175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[1]Data!$A$3:$A$10</c:f>
              <c:numCache>
                <c:formatCode>mm/dd/yyyy</c:formatCode>
                <c:ptCount val="8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  <c:pt idx="6">
                  <c:v>44207</c:v>
                </c:pt>
                <c:pt idx="7">
                  <c:v>44208</c:v>
                </c:pt>
              </c:numCache>
            </c:numRef>
          </c:cat>
          <c:val>
            <c:numRef>
              <c:f>[1]Data!$E$3:$E$10</c:f>
              <c:numCache>
                <c:formatCode>General</c:formatCode>
                <c:ptCount val="8"/>
                <c:pt idx="0">
                  <c:v>167149</c:v>
                </c:pt>
                <c:pt idx="1">
                  <c:v>282740</c:v>
                </c:pt>
                <c:pt idx="2">
                  <c:v>429066</c:v>
                </c:pt>
                <c:pt idx="3">
                  <c:v>511635</c:v>
                </c:pt>
                <c:pt idx="4">
                  <c:v>603313</c:v>
                </c:pt>
                <c:pt idx="5">
                  <c:v>693246</c:v>
                </c:pt>
                <c:pt idx="6">
                  <c:v>937028</c:v>
                </c:pt>
                <c:pt idx="7">
                  <c:v>951774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Mysteriously</a:t>
            </a:r>
            <a:r>
              <a:rPr lang="en-US" baseline="0"/>
              <a:t> Unused </a:t>
            </a:r>
            <a:r>
              <a:rPr lang="en-US"/>
              <a:t>Vaccines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789602249970289E-2"/>
                  <c:y val="-3.4149674768914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Sheet1!$A$2:$A$9</c:f>
              <c:numCache>
                <c:formatCode>m/d/yy</c:formatCode>
                <c:ptCount val="8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  <c:pt idx="6">
                  <c:v>44207</c:v>
                </c:pt>
                <c:pt idx="7">
                  <c:v>44208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9819925</c:v>
                </c:pt>
                <c:pt idx="1">
                  <c:v>8846169</c:v>
                </c:pt>
                <c:pt idx="2">
                  <c:v>12184106</c:v>
                </c:pt>
                <c:pt idx="3">
                  <c:v>11982153</c:v>
                </c:pt>
                <c:pt idx="4">
                  <c:v>15500382</c:v>
                </c:pt>
                <c:pt idx="5">
                  <c:v>15449119</c:v>
                </c:pt>
                <c:pt idx="6">
                  <c:v>16493403</c:v>
                </c:pt>
                <c:pt idx="7">
                  <c:v>18369012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3-6349-8845-FB9E4F1F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99625445086555"/>
          <c:y val="0.82407411180811263"/>
          <c:w val="0.60012605467357383"/>
          <c:h val="0.17421896610749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19</xdr:col>
      <xdr:colOff>76200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38</xdr:row>
      <xdr:rowOff>127000</xdr:rowOff>
    </xdr:from>
    <xdr:to>
      <xdr:col>20</xdr:col>
      <xdr:colOff>622300</xdr:colOff>
      <xdr:row>76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0A8C4-3250-B044-A1DB-DCB989025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>
            <v>44178</v>
          </cell>
          <cell r="B2">
            <v>0</v>
          </cell>
          <cell r="C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511635</v>
          </cell>
        </row>
        <row r="7">
          <cell r="A7">
            <v>44203</v>
          </cell>
          <cell r="B7">
            <v>21419800</v>
          </cell>
          <cell r="C7">
            <v>5919418</v>
          </cell>
          <cell r="D7">
            <v>3770425</v>
          </cell>
          <cell r="E7">
            <v>603313</v>
          </cell>
        </row>
        <row r="8">
          <cell r="A8">
            <v>44204</v>
          </cell>
          <cell r="B8">
            <v>22137350</v>
          </cell>
          <cell r="C8">
            <v>6688231</v>
          </cell>
          <cell r="D8">
            <v>4060225</v>
          </cell>
          <cell r="E8">
            <v>693246</v>
          </cell>
        </row>
        <row r="9">
          <cell r="A9">
            <v>44207</v>
          </cell>
          <cell r="B9">
            <v>25480725</v>
          </cell>
          <cell r="C9">
            <v>8987322</v>
          </cell>
          <cell r="D9">
            <v>4239775</v>
          </cell>
          <cell r="E9">
            <v>937028</v>
          </cell>
        </row>
        <row r="10">
          <cell r="A10">
            <v>44208</v>
          </cell>
          <cell r="B10">
            <v>27696150</v>
          </cell>
          <cell r="C10">
            <v>9327138</v>
          </cell>
          <cell r="D10">
            <v>4385175</v>
          </cell>
          <cell r="E10">
            <v>951774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:D20"/>
  <sheetViews>
    <sheetView tabSelected="1" topLeftCell="D1" workbookViewId="0">
      <selection activeCell="T9" sqref="T9"/>
    </sheetView>
  </sheetViews>
  <sheetFormatPr baseColWidth="10" defaultRowHeight="16" x14ac:dyDescent="0.2"/>
  <sheetData>
    <row r="1" spans="1:4" x14ac:dyDescent="0.2">
      <c r="A1" s="1">
        <f>[1]Data!$A$2</f>
        <v>44178</v>
      </c>
      <c r="B1">
        <f>C1-D1</f>
        <v>0</v>
      </c>
      <c r="C1">
        <f>[1]Data!$B$2</f>
        <v>0</v>
      </c>
      <c r="D1">
        <f>[1]Data!$C$2</f>
        <v>0</v>
      </c>
    </row>
    <row r="2" spans="1:4" x14ac:dyDescent="0.2">
      <c r="A2" s="1">
        <f>[1]Data!$A$3</f>
        <v>44195</v>
      </c>
      <c r="B2">
        <f t="shared" ref="B2:B20" si="0">C2-D2</f>
        <v>9819925</v>
      </c>
      <c r="C2">
        <f>[1]Data!$B$3</f>
        <v>12409050</v>
      </c>
      <c r="D2">
        <f>[1]Data!$C$3</f>
        <v>2589125</v>
      </c>
    </row>
    <row r="3" spans="1:4" x14ac:dyDescent="0.2">
      <c r="A3" s="1">
        <f>[1]Data!$A$4</f>
        <v>44198</v>
      </c>
      <c r="B3">
        <f t="shared" si="0"/>
        <v>8846169</v>
      </c>
      <c r="C3">
        <f>[1]Data!$B$4</f>
        <v>13071925</v>
      </c>
      <c r="D3">
        <f>[1]Data!$C$4</f>
        <v>4225756</v>
      </c>
    </row>
    <row r="4" spans="1:4" x14ac:dyDescent="0.2">
      <c r="A4" s="1">
        <f>[1]Data!$A$5</f>
        <v>44201</v>
      </c>
      <c r="B4">
        <f t="shared" si="0"/>
        <v>12184106</v>
      </c>
      <c r="C4">
        <f>[1]Data!$B$5</f>
        <v>17020575</v>
      </c>
      <c r="D4">
        <f>[1]Data!$C$5</f>
        <v>4836469</v>
      </c>
    </row>
    <row r="5" spans="1:4" x14ac:dyDescent="0.2">
      <c r="A5" s="1">
        <f>[1]Data!$A$6</f>
        <v>44202</v>
      </c>
      <c r="B5">
        <f t="shared" si="0"/>
        <v>11982153</v>
      </c>
      <c r="C5">
        <f>[1]Data!$B$6</f>
        <v>17288950</v>
      </c>
      <c r="D5">
        <f>[1]Data!$C$6</f>
        <v>5306797</v>
      </c>
    </row>
    <row r="6" spans="1:4" x14ac:dyDescent="0.2">
      <c r="A6" s="1">
        <f>[1]Data!$A$7</f>
        <v>44203</v>
      </c>
      <c r="B6">
        <f t="shared" si="0"/>
        <v>15500382</v>
      </c>
      <c r="C6">
        <f>[1]Data!$B$7</f>
        <v>21419800</v>
      </c>
      <c r="D6">
        <f>[1]Data!$C$7</f>
        <v>5919418</v>
      </c>
    </row>
    <row r="7" spans="1:4" x14ac:dyDescent="0.2">
      <c r="A7" s="1">
        <f>[1]Data!$A$8</f>
        <v>44204</v>
      </c>
      <c r="B7">
        <f t="shared" si="0"/>
        <v>15449119</v>
      </c>
      <c r="C7">
        <f>[1]Data!$B$8</f>
        <v>22137350</v>
      </c>
      <c r="D7">
        <f>[1]Data!$C$8</f>
        <v>6688231</v>
      </c>
    </row>
    <row r="8" spans="1:4" x14ac:dyDescent="0.2">
      <c r="A8" s="1">
        <f>[1]Data!$A$9</f>
        <v>44207</v>
      </c>
      <c r="B8">
        <f t="shared" si="0"/>
        <v>16493403</v>
      </c>
      <c r="C8">
        <f>[1]Data!$B$9</f>
        <v>25480725</v>
      </c>
      <c r="D8">
        <f>[1]Data!$C$9</f>
        <v>8987322</v>
      </c>
    </row>
    <row r="9" spans="1:4" x14ac:dyDescent="0.2">
      <c r="A9" s="1">
        <f>[1]Data!$A$10</f>
        <v>44208</v>
      </c>
      <c r="B9">
        <f t="shared" si="0"/>
        <v>18369012</v>
      </c>
      <c r="C9">
        <f>[1]Data!$B$10</f>
        <v>27696150</v>
      </c>
      <c r="D9">
        <f>[1]Data!$C$10</f>
        <v>9327138</v>
      </c>
    </row>
    <row r="10" spans="1:4" x14ac:dyDescent="0.2">
      <c r="A10" s="1">
        <f>[1]Data!$A$11</f>
        <v>0</v>
      </c>
      <c r="B10">
        <f t="shared" si="0"/>
        <v>0</v>
      </c>
      <c r="C10">
        <f>[1]Data!$B$11</f>
        <v>0</v>
      </c>
      <c r="D10">
        <f>[1]Data!$C$11</f>
        <v>0</v>
      </c>
    </row>
    <row r="11" spans="1:4" x14ac:dyDescent="0.2">
      <c r="A11" s="1">
        <f>[1]Data!$A$12</f>
        <v>0</v>
      </c>
      <c r="B11">
        <f t="shared" si="0"/>
        <v>0</v>
      </c>
      <c r="C11">
        <f>[1]Data!$B$12</f>
        <v>0</v>
      </c>
      <c r="D11">
        <f>[1]Data!$C$12</f>
        <v>0</v>
      </c>
    </row>
    <row r="12" spans="1:4" x14ac:dyDescent="0.2">
      <c r="A12" s="1">
        <f>[1]Data!$A$13</f>
        <v>0</v>
      </c>
      <c r="B12">
        <f t="shared" si="0"/>
        <v>0</v>
      </c>
      <c r="C12">
        <f>[1]Data!$B$13</f>
        <v>0</v>
      </c>
      <c r="D12">
        <f>[1]Data!$C$13</f>
        <v>0</v>
      </c>
    </row>
    <row r="13" spans="1:4" x14ac:dyDescent="0.2">
      <c r="A13" s="1">
        <f>[1]Data!$A$14</f>
        <v>0</v>
      </c>
      <c r="B13">
        <f t="shared" si="0"/>
        <v>0</v>
      </c>
      <c r="C13">
        <f>[1]Data!$B$14</f>
        <v>0</v>
      </c>
      <c r="D13">
        <f>[1]Data!$C$14</f>
        <v>0</v>
      </c>
    </row>
    <row r="14" spans="1:4" x14ac:dyDescent="0.2">
      <c r="A14" s="1">
        <f>[1]Data!$A$15</f>
        <v>0</v>
      </c>
      <c r="B14">
        <f t="shared" si="0"/>
        <v>0</v>
      </c>
      <c r="C14">
        <f>[1]Data!$B$15</f>
        <v>0</v>
      </c>
      <c r="D14">
        <f>[1]Data!$C$15</f>
        <v>0</v>
      </c>
    </row>
    <row r="15" spans="1:4" x14ac:dyDescent="0.2">
      <c r="A15" s="1">
        <f>[1]Data!$A$16</f>
        <v>0</v>
      </c>
      <c r="B15">
        <f t="shared" si="0"/>
        <v>0</v>
      </c>
      <c r="C15">
        <f>[1]Data!$B$16</f>
        <v>0</v>
      </c>
      <c r="D15">
        <f>[1]Data!$C$16</f>
        <v>0</v>
      </c>
    </row>
    <row r="16" spans="1:4" x14ac:dyDescent="0.2">
      <c r="A16" s="1">
        <f>[1]Data!$A$17</f>
        <v>0</v>
      </c>
      <c r="B16">
        <f t="shared" si="0"/>
        <v>0</v>
      </c>
      <c r="C16">
        <f>[1]Data!$B$17</f>
        <v>0</v>
      </c>
      <c r="D16">
        <f>[1]Data!$C$17</f>
        <v>0</v>
      </c>
    </row>
    <row r="17" spans="1:4" x14ac:dyDescent="0.2">
      <c r="A17" s="1">
        <f>[1]Data!$A$18</f>
        <v>0</v>
      </c>
      <c r="B17">
        <f t="shared" si="0"/>
        <v>0</v>
      </c>
      <c r="C17">
        <f>[1]Data!$B$18</f>
        <v>0</v>
      </c>
      <c r="D17">
        <f>[1]Data!$C$18</f>
        <v>0</v>
      </c>
    </row>
    <row r="18" spans="1:4" x14ac:dyDescent="0.2">
      <c r="A18" s="1">
        <f>[1]Data!$A$19</f>
        <v>0</v>
      </c>
      <c r="B18">
        <f t="shared" si="0"/>
        <v>0</v>
      </c>
      <c r="C18">
        <f>[1]Data!$B$19</f>
        <v>0</v>
      </c>
      <c r="D18">
        <f>[1]Data!$C$19</f>
        <v>0</v>
      </c>
    </row>
    <row r="19" spans="1:4" x14ac:dyDescent="0.2">
      <c r="A19" s="1">
        <f>[1]Data!$A$20</f>
        <v>0</v>
      </c>
      <c r="B19">
        <f t="shared" si="0"/>
        <v>0</v>
      </c>
      <c r="C19">
        <f>[1]Data!$B$20</f>
        <v>0</v>
      </c>
      <c r="D19">
        <f>[1]Data!$C$20</f>
        <v>0</v>
      </c>
    </row>
    <row r="20" spans="1:4" x14ac:dyDescent="0.2">
      <c r="A20" s="1">
        <f>[1]Data!$A$21</f>
        <v>0</v>
      </c>
      <c r="B20">
        <f t="shared" si="0"/>
        <v>0</v>
      </c>
      <c r="C20">
        <f>[1]Data!$B$21</f>
        <v>0</v>
      </c>
      <c r="D20">
        <f>[1]Data!$C$21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2021-01-13T14:28:01Z</dcterms:modified>
</cp:coreProperties>
</file>