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<sst xmlns="http://schemas.openxmlformats.org/spreadsheetml/2006/main" count="22" uniqueCount="20">
  <si>
    <t xml:space="preserve">Stundenzettel</t>
  </si>
  <si>
    <t xml:space="preserve">Name:</t>
  </si>
  <si>
    <t xml:space="preserve">Monat:</t>
  </si>
  <si>
    <t xml:space="preserve">Stundenübertrag</t>
  </si>
  <si>
    <t xml:space="preserve">Datum</t>
  </si>
  <si>
    <t xml:space="preserve">Kommt</t>
  </si>
  <si>
    <t xml:space="preserve">Geht</t>
  </si>
  <si>
    <t xml:space="preserve">P-Beginn</t>
  </si>
  <si>
    <t xml:space="preserve">P-Ende</t>
  </si>
  <si>
    <t xml:space="preserve">Pause</t>
  </si>
  <si>
    <t xml:space="preserve">AZ</t>
  </si>
  <si>
    <t xml:space="preserve">GES-Stunden</t>
  </si>
  <si>
    <t xml:space="preserve">Kommentar</t>
  </si>
  <si>
    <t xml:space="preserve">Soll:</t>
  </si>
  <si>
    <t xml:space="preserve">Gesamt:</t>
  </si>
  <si>
    <t xml:space="preserve">Unterschrift Auszubildender</t>
  </si>
  <si>
    <t xml:space="preserve">Unterschrift Betreuer</t>
  </si>
  <si>
    <t xml:space="preserve">Unterschrift Ausbilder</t>
  </si>
  <si>
    <t xml:space="preserve">____________________</t>
  </si>
  <si>
    <t xml:space="preserve">_____________________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</si>
</sst>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€-407];[RED]\-#,##0.00\ [$€-407]"/>
    <numFmt numFmtId="166" formatCode="\+#,##0.00;[RED]\-#,##0.00;#,##0.00"/>
    <numFmt numFmtId="167" formatCode="#,##0.00\€"/>
    <numFmt numFmtId="168" formatCode="DD/MM/YYYY"/>
    <numFmt numFmtId="169" formatCode="H:MM"/>
    <numFmt numFmtId="170" formatCode="0.00"/>
    <numFmt numFmtId="171" formatCode="#,##0.00"/>
  </numFmts>
  <fonts count="9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Verdana"/>
      <family val="2"/>
      <charset val="1"/>
    </font>
    <font>
      <b val="true"/>
      <i val="true"/>
      <u val="single"/>
      <sz val="10"/>
      <name val="Verdana"/>
      <family val="2"/>
      <charset val="1"/>
    </font>
    <font>
      <b val="true"/>
      <sz val="16"/>
      <name val="Verdana"/>
      <family val="2"/>
      <charset val="1"/>
    </font>
    <font>
      <b val="true"/>
      <sz val="10"/>
      <name val="Verdana"/>
      <family val="2"/>
      <charset val="1"/>
    </font>
    <font>
      <sz val="8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AC142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Heading1" xfId="21"/>
    <cellStyle name="Result" xfId="22"/>
    <cellStyle name="Result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AC14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63000</xdr:colOff>
      <xdr:row>0</xdr:row>
      <xdr:rowOff>178200</xdr:rowOff>
    </xdr:from>
    <xdr:to>
      <xdr:col>4</xdr:col>
      <xdr:colOff>153360</xdr:colOff>
      <xdr:row>4</xdr:row>
      <xdr:rowOff>192600</xdr:rowOff>
    </xdr:to>
    <xdr:pic>
      <xdr:nvPicPr>
        <xdr:cNvPr id="0" name="Graphics 1" descr=""/>
        <xdr:cNvPicPr/>
      </xdr:nvPicPr>
      <xdr:blipFill>
        <a:blip r:embed="rId1"/>
        <a:stretch/>
      </xdr:blipFill>
      <xdr:spPr>
        <a:xfrm>
          <a:off x="331920" y="178200"/>
          <a:ext cx="2477520" cy="1116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2" activeCellId="0" sqref="D12:G31"/>
    </sheetView>
  </sheetViews>
  <sheetFormatPr defaultRowHeight="14.65" zeroHeight="false" outlineLevelRow="0" outlineLevelCol="0"/>
  <cols>
    <col collapsed="false" customWidth="true" hidden="false" outlineLevel="0" max="1" min="1" style="0" width="3.78"/>
    <col collapsed="false" customWidth="true" hidden="false" outlineLevel="0" max="2" min="2" style="0" width="10.94"/>
    <col collapsed="false" customWidth="true" hidden="false" outlineLevel="0" max="3" min="3" style="0" width="11.61"/>
    <col collapsed="false" customWidth="true" hidden="false" outlineLevel="0" max="9" min="4" style="0" width="10.94"/>
    <col collapsed="false" customWidth="true" hidden="false" outlineLevel="0" max="10" min="10" style="0" width="8.33"/>
    <col collapsed="false" customWidth="true" hidden="false" outlineLevel="0" max="11" min="11" style="0" width="10.07"/>
    <col collapsed="false" customWidth="true" hidden="false" outlineLevel="0" max="12" min="12" style="0" width="23.22"/>
    <col collapsed="false" customWidth="true" hidden="false" outlineLevel="0" max="13" min="13" style="0" width="3.78"/>
    <col collapsed="false" customWidth="true" hidden="false" outlineLevel="0" max="1025" min="14" style="0" width="10.94"/>
  </cols>
  <sheetData>
    <row r="1" customFormat="false" ht="21.7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</row>
    <row r="2" customFormat="false" ht="21.7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</row>
    <row r="3" customFormat="false" ht="21.7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</row>
    <row r="4" customFormat="false" ht="21.7" hidden="false" customHeight="false" outlineLevel="0" collapsed="false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1"/>
      <c r="M4" s="1"/>
    </row>
    <row r="5" customFormat="false" ht="21.7" hidden="false" customHeight="false" outlineLevel="0" collapsed="false">
      <c r="A5" s="1"/>
      <c r="B5" s="2" t="s">
        <v>0</v>
      </c>
      <c r="C5" s="2"/>
      <c r="D5" s="2"/>
      <c r="E5" s="2"/>
      <c r="F5" s="2"/>
      <c r="G5" s="2"/>
      <c r="H5" s="2"/>
      <c r="I5" s="2"/>
      <c r="J5" s="2"/>
      <c r="K5" s="2"/>
      <c r="L5" s="1"/>
      <c r="M5" s="1"/>
    </row>
    <row r="6" customFormat="false" ht="14.65" hidden="false" customHeight="false" outlineLevel="0" collapsed="false">
      <c r="A6" s="1"/>
      <c r="B6" s="3"/>
      <c r="C6" s="3"/>
      <c r="D6" s="3"/>
      <c r="E6" s="3"/>
      <c r="F6" s="3"/>
      <c r="G6" s="3"/>
      <c r="H6" s="1"/>
      <c r="I6" s="1"/>
      <c r="J6" s="1"/>
      <c r="K6" s="1"/>
      <c r="L6" s="1"/>
      <c r="M6" s="1"/>
    </row>
    <row r="7" customFormat="false" ht="14.65" hidden="false" customHeight="false" outlineLevel="0" collapsed="false">
      <c r="A7" s="1"/>
      <c r="B7" s="3"/>
      <c r="C7" s="4" t="s">
        <v>1</v>
      </c>
      <c r="D7" s="5"/>
      <c r="E7" s="5"/>
      <c r="F7" s="5"/>
      <c r="G7" s="5"/>
      <c r="H7" s="6"/>
      <c r="I7" s="1"/>
      <c r="J7" s="1"/>
      <c r="K7" s="1"/>
      <c r="L7" s="1"/>
      <c r="M7" s="1"/>
    </row>
    <row r="8" customFormat="false" ht="14.65" hidden="false" customHeight="false" outlineLevel="0" collapsed="false">
      <c r="A8" s="1"/>
      <c r="B8" s="3"/>
      <c r="C8" s="4" t="s">
        <v>2</v>
      </c>
      <c r="D8" s="5"/>
      <c r="E8" s="5"/>
      <c r="F8" s="5"/>
      <c r="G8" s="5"/>
      <c r="H8" s="7" t="s">
        <v>3</v>
      </c>
      <c r="I8" s="7"/>
      <c r="J8" s="8" t="n">
        <v>0</v>
      </c>
      <c r="K8" s="8"/>
      <c r="L8" s="1"/>
      <c r="M8" s="1"/>
    </row>
    <row r="9" customFormat="false" ht="14.65" hidden="false" customHeight="false" outlineLevel="0" collapsed="false">
      <c r="A9" s="1"/>
      <c r="B9" s="3"/>
      <c r="C9" s="3"/>
      <c r="D9" s="3"/>
      <c r="E9" s="3"/>
      <c r="F9" s="3"/>
      <c r="G9" s="3"/>
      <c r="H9" s="1"/>
      <c r="I9" s="1"/>
      <c r="J9" s="1"/>
      <c r="K9" s="1"/>
      <c r="L9" s="1"/>
      <c r="M9" s="1"/>
    </row>
    <row r="10" customFormat="false" ht="14.65" hidden="false" customHeight="false" outlineLevel="0" collapsed="false">
      <c r="A10" s="1"/>
      <c r="B10" s="3"/>
      <c r="C10" s="4" t="s">
        <v>4</v>
      </c>
      <c r="D10" s="4" t="s">
        <v>5</v>
      </c>
      <c r="E10" s="4" t="s">
        <v>6</v>
      </c>
      <c r="F10" s="4" t="s">
        <v>7</v>
      </c>
      <c r="G10" s="4" t="s">
        <v>8</v>
      </c>
      <c r="H10" s="4" t="s">
        <v>9</v>
      </c>
      <c r="I10" s="4" t="s">
        <v>10</v>
      </c>
      <c r="J10" s="4" t="s">
        <v>11</v>
      </c>
      <c r="K10" s="4"/>
      <c r="L10" s="9" t="s">
        <v>12</v>
      </c>
      <c r="M10" s="1"/>
    </row>
    <row r="11" customFormat="false" ht="14.65" hidden="false" customHeight="false" outlineLevel="0" collapsed="false">
      <c r="A11" s="1"/>
      <c r="B11" s="10"/>
      <c r="C11" s="10"/>
      <c r="D11" s="10"/>
      <c r="E11" s="10"/>
      <c r="F11" s="10"/>
      <c r="G11" s="10"/>
      <c r="H11" s="10"/>
      <c r="I11" s="10"/>
      <c r="J11" s="11"/>
      <c r="K11" s="10"/>
      <c r="L11" s="1"/>
      <c r="M11" s="1"/>
    </row>
    <row r="12" customFormat="false" ht="12.8" hidden="false" customHeight="false" outlineLevel="0" collapsed="false">
      <c r="A12" s="1"/>
      <c r="B12" s="12"/>
      <c r="C12" s="13"/>
      <c r="D12" s="14"/>
      <c r="E12" s="15"/>
      <c r="F12" s="14"/>
      <c r="G12" s="15"/>
      <c r="H12" s="16" t="n">
        <f aca="false">(HOUR(G12-F12)*60+(MINUTE(G12-F12)))/60</f>
        <v>0</v>
      </c>
      <c r="I12" s="17" t="n">
        <f aca="false">((HOUR(E12-D12)*60+(MINUTE(E12-D12)))/60)-H12</f>
        <v>0</v>
      </c>
      <c r="J12" s="18" t="str">
        <f aca="false">IF(I12 &gt; 0,I12-8,"")</f>
        <v/>
      </c>
      <c r="K12" s="19"/>
      <c r="L12" s="20"/>
      <c r="M12" s="1"/>
    </row>
    <row r="13" customFormat="false" ht="12.8" hidden="false" customHeight="false" outlineLevel="0" collapsed="false">
      <c r="A13" s="1"/>
      <c r="B13" s="12"/>
      <c r="C13" s="13"/>
      <c r="D13" s="14"/>
      <c r="E13" s="15"/>
      <c r="F13" s="14"/>
      <c r="G13" s="21"/>
      <c r="H13" s="22" t="n">
        <f aca="false">(HOUR(G13-F13)*60+(MINUTE(G13-F13)))/60</f>
        <v>0</v>
      </c>
      <c r="I13" s="17" t="n">
        <f aca="false">((HOUR(E13-D13)*60+(MINUTE(E13-D13)))/60)-H13</f>
        <v>0</v>
      </c>
      <c r="J13" s="18" t="str">
        <f aca="false">IF(I13 &gt; 0,I13-8,"")</f>
        <v/>
      </c>
      <c r="K13" s="19"/>
      <c r="L13" s="20"/>
      <c r="M13" s="1"/>
    </row>
    <row r="14" customFormat="false" ht="12.8" hidden="false" customHeight="false" outlineLevel="0" collapsed="false">
      <c r="A14" s="1"/>
      <c r="B14" s="12"/>
      <c r="C14" s="13"/>
      <c r="D14" s="14"/>
      <c r="E14" s="15"/>
      <c r="F14" s="23"/>
      <c r="G14" s="24"/>
      <c r="H14" s="22" t="n">
        <f aca="false">(HOUR(G14-F14)*60+(MINUTE(G14-F14)))/60</f>
        <v>0</v>
      </c>
      <c r="I14" s="17" t="n">
        <f aca="false">((HOUR(E14-D14)*60+(MINUTE(E14-D14)))/60)-H14</f>
        <v>0</v>
      </c>
      <c r="J14" s="18" t="str">
        <f aca="false">IF(I14 &gt; 0,I14-8,"")</f>
        <v/>
      </c>
      <c r="K14" s="19"/>
      <c r="L14" s="20"/>
      <c r="M14" s="1"/>
    </row>
    <row r="15" customFormat="false" ht="12.8" hidden="false" customHeight="false" outlineLevel="0" collapsed="false">
      <c r="A15" s="1"/>
      <c r="B15" s="12"/>
      <c r="C15" s="13"/>
      <c r="D15" s="14"/>
      <c r="E15" s="15"/>
      <c r="F15" s="14"/>
      <c r="G15" s="15"/>
      <c r="H15" s="22" t="n">
        <f aca="false">(HOUR(G15-F15)*60+(MINUTE(G15-F15)))/60</f>
        <v>0</v>
      </c>
      <c r="I15" s="17" t="n">
        <f aca="false">((HOUR(E15-D15)*60+(MINUTE(E15-D15)))/60)-H15</f>
        <v>0</v>
      </c>
      <c r="J15" s="18" t="str">
        <f aca="false">IF(I15 &gt; 0,I15-8,"")</f>
        <v/>
      </c>
      <c r="K15" s="19"/>
      <c r="L15" s="20"/>
      <c r="M15" s="1"/>
    </row>
    <row r="16" customFormat="false" ht="12.8" hidden="false" customHeight="false" outlineLevel="0" collapsed="false">
      <c r="A16" s="1"/>
      <c r="B16" s="12"/>
      <c r="C16" s="13"/>
      <c r="D16" s="14"/>
      <c r="E16" s="15"/>
      <c r="F16" s="14"/>
      <c r="G16" s="15"/>
      <c r="H16" s="16" t="n">
        <f aca="false">(HOUR(G16-F16)*60+(MINUTE(G16-F16)))/60</f>
        <v>0</v>
      </c>
      <c r="I16" s="17" t="n">
        <f aca="false">((HOUR(E16-D16)*60+(MINUTE(E16-D16)))/60)-H16</f>
        <v>0</v>
      </c>
      <c r="J16" s="18" t="str">
        <f aca="false">IF(I16 &gt; 0,I16-8,"")</f>
        <v/>
      </c>
      <c r="K16" s="25"/>
      <c r="L16" s="20"/>
      <c r="M16" s="1"/>
    </row>
    <row r="17" customFormat="false" ht="12.8" hidden="false" customHeight="false" outlineLevel="0" collapsed="false">
      <c r="A17" s="1"/>
      <c r="B17" s="12"/>
      <c r="C17" s="13"/>
      <c r="D17" s="14"/>
      <c r="E17" s="15"/>
      <c r="F17" s="14"/>
      <c r="G17" s="15"/>
      <c r="H17" s="16" t="n">
        <f aca="false">(HOUR(G17-F17)*60+(MINUTE(G17-F17)))/60</f>
        <v>0</v>
      </c>
      <c r="I17" s="17" t="n">
        <f aca="false">((HOUR(E17-D17)*60+(MINUTE(E17-D17)))/60)-H17</f>
        <v>0</v>
      </c>
      <c r="J17" s="18" t="str">
        <f aca="false">IF(I17 &gt; 0,I17-8,"")</f>
        <v/>
      </c>
      <c r="K17" s="25"/>
      <c r="L17" s="20"/>
      <c r="M17" s="1"/>
    </row>
    <row r="18" customFormat="false" ht="12.8" hidden="false" customHeight="false" outlineLevel="0" collapsed="false">
      <c r="A18" s="1"/>
      <c r="B18" s="12"/>
      <c r="C18" s="13"/>
      <c r="D18" s="14"/>
      <c r="E18" s="15"/>
      <c r="F18" s="14"/>
      <c r="G18" s="15"/>
      <c r="H18" s="22" t="n">
        <f aca="false">(HOUR(G18-F18)*60+(MINUTE(G18-F18)))/60</f>
        <v>0</v>
      </c>
      <c r="I18" s="17" t="n">
        <f aca="false">((HOUR(E18-D18)*60+(MINUTE(E18-D18)))/60)-H18</f>
        <v>0</v>
      </c>
      <c r="J18" s="18" t="str">
        <f aca="false">IF(I18 &gt; 0,I18-8,"")</f>
        <v/>
      </c>
      <c r="K18" s="25"/>
      <c r="L18" s="20"/>
      <c r="M18" s="1"/>
    </row>
    <row r="19" customFormat="false" ht="12.8" hidden="false" customHeight="false" outlineLevel="0" collapsed="false">
      <c r="A19" s="1"/>
      <c r="B19" s="12"/>
      <c r="C19" s="13"/>
      <c r="D19" s="14"/>
      <c r="E19" s="15"/>
      <c r="F19" s="23"/>
      <c r="G19" s="24"/>
      <c r="H19" s="22" t="n">
        <f aca="false">(HOUR(G19-F19)*60+(MINUTE(G19-F19)))/60</f>
        <v>0</v>
      </c>
      <c r="I19" s="17" t="n">
        <f aca="false">((HOUR(E19-D19)*60+(MINUTE(E19-D19)))/60)-H19</f>
        <v>0</v>
      </c>
      <c r="J19" s="18" t="str">
        <f aca="false">IF(I19 &gt; 0,I19-8,"")</f>
        <v/>
      </c>
      <c r="K19" s="25"/>
      <c r="L19" s="20"/>
      <c r="M19" s="1"/>
    </row>
    <row r="20" customFormat="false" ht="12.8" hidden="false" customHeight="false" outlineLevel="0" collapsed="false">
      <c r="A20" s="1"/>
      <c r="B20" s="12"/>
      <c r="C20" s="13"/>
      <c r="D20" s="14"/>
      <c r="E20" s="15"/>
      <c r="F20" s="14"/>
      <c r="G20" s="15"/>
      <c r="H20" s="22" t="n">
        <f aca="false">(HOUR(G20-F20)*60+(MINUTE(G20-F20)))/60</f>
        <v>0</v>
      </c>
      <c r="I20" s="17" t="n">
        <f aca="false">((HOUR(E20-D20)*60+(MINUTE(E20-D20)))/60)-H20</f>
        <v>0</v>
      </c>
      <c r="J20" s="18" t="str">
        <f aca="false">IF(I20 &gt; 0,I20-8,"")</f>
        <v/>
      </c>
      <c r="K20" s="25"/>
      <c r="L20" s="20"/>
      <c r="M20" s="1"/>
    </row>
    <row r="21" customFormat="false" ht="12.8" hidden="false" customHeight="false" outlineLevel="0" collapsed="false">
      <c r="A21" s="1"/>
      <c r="B21" s="12"/>
      <c r="C21" s="13"/>
      <c r="D21" s="14"/>
      <c r="E21" s="15"/>
      <c r="F21" s="14"/>
      <c r="G21" s="15"/>
      <c r="H21" s="16" t="n">
        <f aca="false">(HOUR(G21-F21)*60+(MINUTE(G21-F21)))/60</f>
        <v>0</v>
      </c>
      <c r="I21" s="17" t="n">
        <f aca="false">((HOUR(E21-D21)*60+(MINUTE(E21-D21)))/60)-H21</f>
        <v>0</v>
      </c>
      <c r="J21" s="18" t="str">
        <f aca="false">IF(I21 &gt; 0,I21-8,"")</f>
        <v/>
      </c>
      <c r="K21" s="25"/>
      <c r="L21" s="20"/>
      <c r="M21" s="1"/>
    </row>
    <row r="22" customFormat="false" ht="12.8" hidden="false" customHeight="false" outlineLevel="0" collapsed="false">
      <c r="A22" s="1"/>
      <c r="B22" s="12"/>
      <c r="C22" s="13"/>
      <c r="D22" s="14"/>
      <c r="E22" s="15"/>
      <c r="F22" s="14"/>
      <c r="G22" s="15"/>
      <c r="H22" s="16" t="n">
        <f aca="false">(HOUR(G22-F22)*60+(MINUTE(G22-F22)))/60</f>
        <v>0</v>
      </c>
      <c r="I22" s="17" t="n">
        <f aca="false">((HOUR(E22-D22)*60+(MINUTE(E22-D22)))/60)-H22</f>
        <v>0</v>
      </c>
      <c r="J22" s="18" t="str">
        <f aca="false">IF(I22 &gt; 0,I22-8,"")</f>
        <v/>
      </c>
      <c r="K22" s="25"/>
      <c r="L22" s="20"/>
      <c r="M22" s="1"/>
    </row>
    <row r="23" customFormat="false" ht="12.8" hidden="false" customHeight="false" outlineLevel="0" collapsed="false">
      <c r="A23" s="1"/>
      <c r="B23" s="12"/>
      <c r="C23" s="13"/>
      <c r="D23" s="14"/>
      <c r="E23" s="15"/>
      <c r="F23" s="14"/>
      <c r="G23" s="15"/>
      <c r="H23" s="22" t="n">
        <f aca="false">(HOUR(G23-F23)*60+(MINUTE(G23-F23)))/60</f>
        <v>0</v>
      </c>
      <c r="I23" s="17" t="n">
        <f aca="false">((HOUR(E23-D23)*60+(MINUTE(E23-D23)))/60)-H23</f>
        <v>0</v>
      </c>
      <c r="J23" s="18" t="str">
        <f aca="false">IF(I23 &gt; 0,I23-8,"")</f>
        <v/>
      </c>
      <c r="K23" s="25"/>
      <c r="L23" s="20"/>
      <c r="M23" s="1"/>
    </row>
    <row r="24" customFormat="false" ht="12.8" hidden="false" customHeight="false" outlineLevel="0" collapsed="false">
      <c r="A24" s="1"/>
      <c r="B24" s="12"/>
      <c r="C24" s="13"/>
      <c r="D24" s="14"/>
      <c r="E24" s="15"/>
      <c r="F24" s="14"/>
      <c r="G24" s="21"/>
      <c r="H24" s="22" t="n">
        <f aca="false">(HOUR(G24-F24)*60+(MINUTE(G24-F24)))/60</f>
        <v>0</v>
      </c>
      <c r="I24" s="17" t="n">
        <f aca="false">((HOUR(E24-D24)*60+(MINUTE(E24-D24)))/60)-H24</f>
        <v>0</v>
      </c>
      <c r="J24" s="18" t="str">
        <f aca="false">IF(I24 &gt; 0,I24-8,"")</f>
        <v/>
      </c>
      <c r="K24" s="25"/>
      <c r="L24" s="20"/>
      <c r="M24" s="1"/>
    </row>
    <row r="25" customFormat="false" ht="12.8" hidden="false" customHeight="false" outlineLevel="0" collapsed="false">
      <c r="A25" s="1"/>
      <c r="B25" s="12"/>
      <c r="C25" s="13"/>
      <c r="D25" s="14"/>
      <c r="E25" s="15"/>
      <c r="F25" s="23"/>
      <c r="G25" s="24"/>
      <c r="H25" s="22" t="n">
        <f aca="false">(HOUR(G25-F25)*60+(MINUTE(G25-F25)))/60</f>
        <v>0</v>
      </c>
      <c r="I25" s="17" t="n">
        <f aca="false">((HOUR(E25-D25)*60+(MINUTE(E25-D25)))/60)-H25</f>
        <v>0</v>
      </c>
      <c r="J25" s="18" t="str">
        <f aca="false">IF(I25 &gt; 0,I25-8,"")</f>
        <v/>
      </c>
      <c r="K25" s="25"/>
      <c r="L25" s="20"/>
      <c r="M25" s="1"/>
    </row>
    <row r="26" customFormat="false" ht="12.8" hidden="false" customHeight="false" outlineLevel="0" collapsed="false">
      <c r="A26" s="1"/>
      <c r="B26" s="12"/>
      <c r="C26" s="13"/>
      <c r="D26" s="14"/>
      <c r="E26" s="15"/>
      <c r="F26" s="14"/>
      <c r="G26" s="15"/>
      <c r="H26" s="16" t="n">
        <f aca="false">(HOUR(G26-F26)*60+(MINUTE(G26-F26)))/60</f>
        <v>0</v>
      </c>
      <c r="I26" s="17" t="n">
        <f aca="false">((HOUR(E26-D26)*60+(MINUTE(E26-D26)))/60)-H26</f>
        <v>0</v>
      </c>
      <c r="J26" s="18" t="str">
        <f aca="false">IF(I26 &gt; 0,I26-8,"")</f>
        <v/>
      </c>
      <c r="K26" s="25"/>
      <c r="L26" s="20"/>
      <c r="M26" s="1"/>
    </row>
    <row r="27" customFormat="false" ht="12.8" hidden="false" customHeight="false" outlineLevel="0" collapsed="false">
      <c r="A27" s="1"/>
      <c r="B27" s="12"/>
      <c r="C27" s="13"/>
      <c r="D27" s="14"/>
      <c r="E27" s="15"/>
      <c r="F27" s="14"/>
      <c r="G27" s="15"/>
      <c r="H27" s="22" t="n">
        <f aca="false">(HOUR(G27-F27)*60+(MINUTE(G27-F27)))/60</f>
        <v>0</v>
      </c>
      <c r="I27" s="17" t="n">
        <f aca="false">((HOUR(E27-D27)*60+(MINUTE(E27-D27)))/60)-H27</f>
        <v>0</v>
      </c>
      <c r="J27" s="18" t="str">
        <f aca="false">IF(I27 &gt; 0,I27-8,"")</f>
        <v/>
      </c>
      <c r="K27" s="25"/>
      <c r="L27" s="20"/>
      <c r="M27" s="1"/>
    </row>
    <row r="28" customFormat="false" ht="12.8" hidden="false" customHeight="false" outlineLevel="0" collapsed="false">
      <c r="A28" s="1"/>
      <c r="B28" s="12"/>
      <c r="C28" s="13"/>
      <c r="D28" s="14"/>
      <c r="E28" s="15"/>
      <c r="F28" s="14"/>
      <c r="G28" s="15"/>
      <c r="H28" s="22" t="n">
        <f aca="false">(HOUR(G28-F28)*60+(MINUTE(G28-F28)))/60</f>
        <v>0</v>
      </c>
      <c r="I28" s="17" t="n">
        <f aca="false">((HOUR(E28-D28)*60+(MINUTE(E28-D28)))/60)-H28</f>
        <v>0</v>
      </c>
      <c r="J28" s="18" t="str">
        <f aca="false">IF(I28 &gt; 0,I28-8,"")</f>
        <v/>
      </c>
      <c r="K28" s="25"/>
      <c r="L28" s="20"/>
      <c r="M28" s="1"/>
    </row>
    <row r="29" customFormat="false" ht="12.8" hidden="false" customHeight="false" outlineLevel="0" collapsed="false">
      <c r="A29" s="1"/>
      <c r="B29" s="12"/>
      <c r="C29" s="13"/>
      <c r="D29" s="14"/>
      <c r="E29" s="15"/>
      <c r="F29" s="14"/>
      <c r="G29" s="15"/>
      <c r="H29" s="22" t="n">
        <f aca="false">(HOUR(G29-F29)*60+(MINUTE(G29-F29)))/60</f>
        <v>0</v>
      </c>
      <c r="I29" s="17" t="n">
        <f aca="false">((HOUR(E29-D29)*60+(MINUTE(E29-D29)))/60)-H29</f>
        <v>0</v>
      </c>
      <c r="J29" s="18" t="str">
        <f aca="false">IF(I29 &gt; 0,I29-8,"")</f>
        <v/>
      </c>
      <c r="K29" s="25"/>
      <c r="L29" s="20"/>
      <c r="M29" s="1"/>
    </row>
    <row r="30" customFormat="false" ht="12.8" hidden="false" customHeight="false" outlineLevel="0" collapsed="false">
      <c r="A30" s="1"/>
      <c r="B30" s="12"/>
      <c r="C30" s="13"/>
      <c r="D30" s="14"/>
      <c r="E30" s="15"/>
      <c r="F30" s="23"/>
      <c r="G30" s="24"/>
      <c r="H30" s="22" t="n">
        <f aca="false">(HOUR(G30-F30)*60+(MINUTE(G30-F30)))/60</f>
        <v>0</v>
      </c>
      <c r="I30" s="17" t="n">
        <f aca="false">((HOUR(E30-D30)*60+(MINUTE(E30-D30)))/60)-H30</f>
        <v>0</v>
      </c>
      <c r="J30" s="18" t="str">
        <f aca="false">IF(I30 &gt; 0,I30-8,"")</f>
        <v/>
      </c>
      <c r="K30" s="25"/>
      <c r="L30" s="20"/>
      <c r="M30" s="1"/>
    </row>
    <row r="31" customFormat="false" ht="12.8" hidden="false" customHeight="false" outlineLevel="0" collapsed="false">
      <c r="A31" s="1"/>
      <c r="B31" s="12"/>
      <c r="C31" s="13"/>
      <c r="D31" s="14"/>
      <c r="E31" s="15"/>
      <c r="F31" s="14"/>
      <c r="G31" s="15"/>
      <c r="H31" s="16" t="n">
        <f aca="false">(HOUR(G31-F31)*60+(MINUTE(G31-F31)))/60</f>
        <v>0</v>
      </c>
      <c r="I31" s="17" t="n">
        <f aca="false">((HOUR(E31-D31)*60+(MINUTE(E31-D31)))/60)-H31</f>
        <v>0</v>
      </c>
      <c r="J31" s="18" t="str">
        <f aca="false">IF(I31 &gt; 0,I31-8,"")</f>
        <v/>
      </c>
      <c r="K31" s="25"/>
      <c r="L31" s="20"/>
      <c r="M31" s="1"/>
    </row>
    <row r="32" customFormat="false" ht="14.65" hidden="false" customHeight="false" outlineLevel="0" collapsed="false">
      <c r="A32" s="1"/>
      <c r="B32" s="3"/>
      <c r="C32" s="3"/>
      <c r="D32" s="3"/>
      <c r="E32" s="3"/>
      <c r="F32" s="3"/>
      <c r="G32" s="3"/>
      <c r="H32" s="1"/>
      <c r="I32" s="26"/>
      <c r="J32" s="1"/>
      <c r="K32" s="26"/>
      <c r="L32" s="1"/>
      <c r="M32" s="1"/>
    </row>
    <row r="33" customFormat="false" ht="14.65" hidden="false" customHeight="false" outlineLevel="0" collapsed="false">
      <c r="A33" s="1"/>
      <c r="B33" s="3"/>
      <c r="C33" s="6"/>
      <c r="D33" s="6"/>
      <c r="E33" s="6"/>
      <c r="F33" s="6"/>
      <c r="G33" s="6"/>
      <c r="H33" s="7" t="s">
        <v>3</v>
      </c>
      <c r="I33" s="7"/>
      <c r="J33" s="27" t="n">
        <f aca="false">I37-D37+J8</f>
        <v>-160</v>
      </c>
      <c r="K33" s="27"/>
      <c r="L33" s="1"/>
      <c r="M33" s="1"/>
    </row>
    <row r="34" customFormat="false" ht="14.65" hidden="false" customHeight="false" outlineLevel="0" collapsed="false">
      <c r="A34" s="1"/>
      <c r="B34" s="3"/>
      <c r="C34" s="3"/>
      <c r="D34" s="3"/>
      <c r="E34" s="3"/>
      <c r="F34" s="3"/>
      <c r="G34" s="3"/>
      <c r="H34" s="1"/>
      <c r="I34" s="26"/>
      <c r="J34" s="1"/>
      <c r="K34" s="26"/>
      <c r="L34" s="1"/>
      <c r="M34" s="1"/>
    </row>
    <row r="35" customFormat="false" ht="14.65" hidden="false" customHeight="false" outlineLevel="0" collapsed="false">
      <c r="A35" s="1"/>
      <c r="B35" s="3"/>
      <c r="C35" s="3"/>
      <c r="D35" s="3"/>
      <c r="E35" s="3"/>
      <c r="F35" s="3"/>
      <c r="G35" s="3"/>
      <c r="H35" s="1"/>
      <c r="I35" s="26"/>
      <c r="J35" s="1"/>
      <c r="K35" s="26"/>
      <c r="L35" s="1"/>
      <c r="M35" s="1"/>
    </row>
    <row r="36" customFormat="false" ht="14.65" hidden="false" customHeight="false" outlineLevel="0" collapsed="false">
      <c r="A36" s="1"/>
      <c r="B36" s="3"/>
      <c r="C36" s="3"/>
      <c r="D36" s="3"/>
      <c r="E36" s="3"/>
      <c r="F36" s="3"/>
      <c r="G36" s="3"/>
      <c r="H36" s="1"/>
      <c r="I36" s="26"/>
      <c r="J36" s="1"/>
      <c r="K36" s="26"/>
      <c r="L36" s="1"/>
      <c r="M36" s="1"/>
    </row>
    <row r="37" customFormat="false" ht="14.65" hidden="false" customHeight="false" outlineLevel="0" collapsed="false">
      <c r="A37" s="1"/>
      <c r="B37" s="3"/>
      <c r="C37" s="28" t="s">
        <v>13</v>
      </c>
      <c r="D37" s="29" t="n">
        <f aca="false">ROWS(D12:D31)*8</f>
        <v>160</v>
      </c>
      <c r="E37" s="3"/>
      <c r="F37" s="3"/>
      <c r="G37" s="3"/>
      <c r="H37" s="30" t="s">
        <v>14</v>
      </c>
      <c r="I37" s="29" t="n">
        <f aca="false">SUM(I12:I31)</f>
        <v>0</v>
      </c>
      <c r="J37" s="31"/>
      <c r="K37" s="32"/>
      <c r="L37" s="1"/>
      <c r="M37" s="1"/>
    </row>
    <row r="38" customFormat="false" ht="14.65" hidden="false" customHeight="false" outlineLevel="0" collapsed="false">
      <c r="A38" s="1"/>
      <c r="B38" s="3"/>
      <c r="C38" s="3"/>
      <c r="D38" s="3"/>
      <c r="E38" s="3"/>
      <c r="F38" s="3"/>
      <c r="G38" s="3"/>
      <c r="H38" s="1"/>
      <c r="I38" s="1"/>
      <c r="J38" s="1"/>
      <c r="K38" s="26"/>
      <c r="L38" s="1"/>
      <c r="M38" s="1"/>
    </row>
    <row r="39" customFormat="false" ht="14.6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customFormat="false" ht="14.65" hidden="false" customHeight="false" outlineLevel="0" collapsed="false">
      <c r="A40" s="1"/>
      <c r="B40" s="1"/>
      <c r="C40" s="1" t="s">
        <v>15</v>
      </c>
      <c r="D40" s="1"/>
      <c r="E40" s="1"/>
      <c r="F40" s="1"/>
      <c r="G40" s="1" t="s">
        <v>16</v>
      </c>
      <c r="H40" s="1"/>
      <c r="I40" s="1"/>
      <c r="J40" s="1"/>
      <c r="K40" s="1" t="s">
        <v>17</v>
      </c>
      <c r="L40" s="1"/>
      <c r="M40" s="1"/>
    </row>
    <row r="41" customFormat="false" ht="14.6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customFormat="false" ht="14.65" hidden="false" customHeight="false" outlineLevel="0" collapsed="false">
      <c r="A42" s="1"/>
      <c r="B42" s="1"/>
      <c r="C42" s="1" t="s">
        <v>18</v>
      </c>
      <c r="D42" s="1"/>
      <c r="E42" s="1"/>
      <c r="F42" s="1"/>
      <c r="G42" s="1" t="s">
        <v>19</v>
      </c>
      <c r="H42" s="1"/>
      <c r="I42" s="1"/>
      <c r="J42" s="1"/>
      <c r="K42" s="1" t="s">
        <v>19</v>
      </c>
      <c r="L42" s="1"/>
      <c r="M42" s="1"/>
    </row>
    <row r="43" customFormat="false" ht="14.6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customFormat="false" ht="14.6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customFormat="false" ht="14.6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customFormat="false" ht="14.6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customFormat="false" ht="14.6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customFormat="false" ht="14.65" hidden="false" customHeight="false" outlineLevel="0" collapsed="false">
      <c r="A48" s="1"/>
      <c r="B48" s="1"/>
      <c r="C48" s="33"/>
      <c r="D48" s="33"/>
      <c r="E48" s="33"/>
      <c r="F48" s="33"/>
      <c r="G48" s="33"/>
      <c r="H48" s="33"/>
      <c r="I48" s="33"/>
      <c r="J48" s="33"/>
      <c r="K48" s="1"/>
      <c r="L48" s="1"/>
      <c r="M48" s="1"/>
    </row>
    <row r="49" customFormat="false" ht="14.65" hidden="false" customHeight="false" outlineLevel="0" collapsed="false">
      <c r="A49" s="1"/>
      <c r="B49" s="1"/>
      <c r="C49" s="33"/>
      <c r="D49" s="33"/>
      <c r="E49" s="33"/>
      <c r="F49" s="33"/>
      <c r="G49" s="33"/>
      <c r="H49" s="33"/>
      <c r="I49" s="33"/>
      <c r="J49" s="33"/>
      <c r="K49" s="1"/>
      <c r="L49" s="1"/>
      <c r="M49" s="1"/>
    </row>
    <row r="50" customFormat="false" ht="14.65" hidden="false" customHeight="false" outlineLevel="0" collapsed="false">
      <c r="A50" s="1"/>
      <c r="B50" s="1"/>
      <c r="C50" s="33"/>
      <c r="D50" s="33"/>
      <c r="E50" s="33"/>
      <c r="F50" s="33"/>
      <c r="G50" s="33"/>
      <c r="H50" s="33"/>
      <c r="I50" s="33"/>
      <c r="J50" s="33"/>
      <c r="K50" s="1"/>
      <c r="L50" s="1"/>
      <c r="M50" s="1"/>
    </row>
    <row r="51" customFormat="false" ht="13" hidden="false" customHeight="true" outlineLevel="0" collapsed="false">
      <c r="A51" s="1"/>
      <c r="B51" s="1"/>
      <c r="C51" s="33"/>
      <c r="D51" s="33"/>
      <c r="E51" s="33"/>
      <c r="F51" s="33"/>
      <c r="G51" s="33"/>
      <c r="H51" s="33"/>
      <c r="I51" s="33"/>
      <c r="J51" s="33"/>
      <c r="K51" s="1"/>
      <c r="L51" s="1"/>
      <c r="M51" s="1"/>
    </row>
    <row r="52" customFormat="false" ht="14.65" hidden="false" customHeight="false" outlineLevel="0" collapsed="false">
      <c r="A52" s="1"/>
      <c r="B52" s="1"/>
      <c r="C52" s="33"/>
      <c r="D52" s="33"/>
      <c r="E52" s="33"/>
      <c r="F52" s="33"/>
      <c r="G52" s="33"/>
      <c r="H52" s="33"/>
      <c r="I52" s="33"/>
      <c r="J52" s="33"/>
      <c r="K52" s="1"/>
      <c r="L52" s="1"/>
      <c r="M52" s="1"/>
    </row>
    <row r="53" customFormat="false" ht="14.65" hidden="false" customHeight="false" outlineLevel="0" collapsed="false">
      <c r="A53" s="1"/>
      <c r="B53" s="1"/>
      <c r="C53" s="33"/>
      <c r="D53" s="33"/>
      <c r="E53" s="33"/>
      <c r="F53" s="33"/>
      <c r="G53" s="33"/>
      <c r="H53" s="33"/>
      <c r="I53" s="33"/>
      <c r="J53" s="33"/>
      <c r="K53" s="1"/>
      <c r="L53" s="1"/>
      <c r="M53" s="1"/>
    </row>
    <row r="54" customFormat="false" ht="14.65" hidden="false" customHeight="false" outlineLevel="0" collapsed="false">
      <c r="A54" s="1"/>
      <c r="B54" s="1"/>
      <c r="C54" s="33"/>
      <c r="D54" s="33"/>
      <c r="E54" s="33"/>
      <c r="F54" s="33"/>
      <c r="G54" s="33"/>
      <c r="H54" s="33"/>
      <c r="I54" s="33"/>
      <c r="J54" s="33"/>
      <c r="K54" s="1"/>
      <c r="L54" s="1"/>
      <c r="M54" s="1"/>
    </row>
    <row r="55" customFormat="false" ht="14.65" hidden="false" customHeight="false" outlineLevel="0" collapsed="false">
      <c r="A55" s="1"/>
      <c r="M55" s="1"/>
    </row>
    <row r="56" customFormat="false" ht="14.65" hidden="false" customHeight="false" outlineLevel="0" collapsed="false">
      <c r="A56" s="1"/>
      <c r="M56" s="1"/>
    </row>
    <row r="57" customFormat="false" ht="14.65" hidden="false" customHeight="false" outlineLevel="0" collapsed="false">
      <c r="A57" s="1"/>
      <c r="M57" s="1"/>
    </row>
    <row r="58" customFormat="false" ht="14.65" hidden="false" customHeight="false" outlineLevel="0" collapsed="false">
      <c r="A58" s="1"/>
      <c r="M58" s="1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B5:K5"/>
    <mergeCell ref="D7:G7"/>
    <mergeCell ref="D8:G8"/>
    <mergeCell ref="H8:I8"/>
    <mergeCell ref="J8:K8"/>
    <mergeCell ref="J10:K10"/>
    <mergeCell ref="H33:I33"/>
    <mergeCell ref="J33:K33"/>
    <mergeCell ref="C48:I54"/>
  </mergeCells>
  <printOptions headings="false" gridLines="false" gridLinesSet="true" horizontalCentered="false" verticalCentered="false"/>
  <pageMargins left="0.75" right="0.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2012-01-24T19:26:30Z</dcterms:created>
  <dc:creator>J G</dc:creator>
  <dc:description/>
  <dc:language>de-DE</dc:language>
  <cp:lastModifiedBy/>
  <dcterms:modified xsi:type="dcterms:W3CDTF">2019-11-30T23:07:33Z</dcterms:modified>
  <cp:revision>67</cp:revision>
  <dc:subject/>
  <dc:title/>
</cp:coreProperties>
</file>