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ersonal/Academia/My Papers/02 - Papers/2020/JITT/latex-itt/1_manuscript/"/>
    </mc:Choice>
  </mc:AlternateContent>
  <xr:revisionPtr revIDLastSave="0" documentId="13_ncr:1_{2433EB8D-F337-3A48-BFE7-D9AFBE7AFCB9}" xr6:coauthVersionLast="44" xr6:coauthVersionMax="44" xr10:uidLastSave="{00000000-0000-0000-0000-000000000000}"/>
  <bookViews>
    <workbookView xWindow="-19220" yWindow="-21140" windowWidth="38400" windowHeight="21140" xr2:uid="{1ACC1E3C-7A69-444A-AC9E-EF84BA16D7D9}"/>
  </bookViews>
  <sheets>
    <sheet name="Positive" sheetId="1" r:id="rId1"/>
    <sheet name="Negative" sheetId="2" r:id="rId2"/>
  </sheets>
  <definedNames>
    <definedName name="_xlchart.v2.0" hidden="1">Negative!$A$95:$A$102</definedName>
    <definedName name="_xlchart.v2.1" hidden="1">Negative!$B$94</definedName>
    <definedName name="_xlchart.v2.2" hidden="1">Negative!$B$95:$B$102</definedName>
    <definedName name="_xlchart.v2.3" hidden="1">Negative!$C$94</definedName>
    <definedName name="_xlchart.v2.4" hidden="1">Negative!$C$95:$C$102</definedName>
    <definedName name="_xlchart.v2.5" hidden="1">Negative!$D$94</definedName>
    <definedName name="_xlchart.v2.6" hidden="1">Negative!$D$95:$D$102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2" i="2" l="1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D95" i="2"/>
  <c r="C95" i="2"/>
  <c r="B95" i="2"/>
  <c r="B96" i="2"/>
</calcChain>
</file>

<file path=xl/sharedStrings.xml><?xml version="1.0" encoding="utf-8"?>
<sst xmlns="http://schemas.openxmlformats.org/spreadsheetml/2006/main" count="1315" uniqueCount="426">
  <si>
    <t>0: All Prices</t>
  </si>
  <si>
    <t>caption</t>
  </si>
  <si>
    <t>label</t>
  </si>
  <si>
    <t>tab:res_zh_pos</t>
  </si>
  <si>
    <t>Top 10 positive keywords for positive Chinese reviews by price range</t>
  </si>
  <si>
    <t>tab:res_zh_neg</t>
  </si>
  <si>
    <t>3: 5000 to 10,000 yen</t>
  </si>
  <si>
    <t>4: 10,000 to 15,000 yen</t>
  </si>
  <si>
    <t>5: 15,000 to 20,000 yen</t>
  </si>
  <si>
    <t>6: 20,000 to 30,000 yen</t>
  </si>
  <si>
    <t>7: 30,000 to 50,000 yen</t>
  </si>
  <si>
    <t>8: 50,000 to 100,000</t>
  </si>
  <si>
    <t>9: 100,000 to 200,000</t>
  </si>
  <si>
    <t>Top 7 negative keywords for negative Chinese reviews by price range</t>
  </si>
  <si>
    <t>tab:adj_zh_pos_big</t>
  </si>
  <si>
    <t>\begin{CJK}{UTF8}{gbsn}干净\end{CJK} (clean) : 114</t>
  </si>
  <si>
    <t>\begin{CJK}{UTF8}{gbsn}干净\end{CJK} (clean) : 455</t>
  </si>
  <si>
    <t>\begin{CJK}{UTF8}{gbsn}干净\end{CJK} (clean) : 1348</t>
  </si>
  <si>
    <t>\begin{CJK}{UTF8}{gbsn}干净\end{CJK} (clean) : 6665</t>
  </si>
  <si>
    <t>\begin{CJK}{UTF8}{gbsn}早餐\end{CJK} (breakfast) : 112</t>
  </si>
  <si>
    <t>\begin{CJK}{UTF8}{gbsn}交通\end{CJK} (traffic) : 1990</t>
  </si>
  <si>
    <t>\begin{CJK}{UTF8}{gbsn}干净\end{CJK} (clean) : 1159</t>
  </si>
  <si>
    <t>\begin{CJK}{UTF8}{gbsn}早餐\end{CJK} (breakfast) : 2422</t>
  </si>
  <si>
    <t>\begin{CJK}{UTF8}{gbsn}交通\end{CJK} (traffic) : 6560</t>
  </si>
  <si>
    <t>\begin{CJK}{UTF8}{gbsn}近\end{CJK} (near) : 323</t>
  </si>
  <si>
    <t>\begin{CJK}{UTF8}{gbsn}交通\end{CJK} (traffic) : 1058</t>
  </si>
  <si>
    <t>\begin{CJK}{UTF8}{gbsn}干净\end{CJK} (clean) : 1940</t>
  </si>
  <si>
    <t>\begin{CJK}{UTF8}{gbsn}交通\end{CJK} (traffic) : 1105</t>
  </si>
  <si>
    <t>\begin{CJK}{UTF8}{gbsn}交通\end{CJK} (traffic) : 2012</t>
  </si>
  <si>
    <t>\begin{CJK}{UTF8}{gbsn}早餐\end{CJK} (breakfast) : 171</t>
  </si>
  <si>
    <t>\begin{CJK}{UTF8}{gbsn}早餐\end{CJK} (breakfast) : 5605</t>
  </si>
  <si>
    <t>\begin{CJK}{UTF8}{gbsn}交通\end{CJK} (traffic) : 72</t>
  </si>
  <si>
    <t>\begin{CJK}{UTF8}{gbsn}早餐\end{CJK} (breakfast) : 270</t>
  </si>
  <si>
    <t>\begin{CJK}{UTF8}{gbsn}近\end{CJK} (near) : 1016</t>
  </si>
  <si>
    <t>\begin{CJK}{UTF8}{gbsn}近\end{CJK} (near) : 1433</t>
  </si>
  <si>
    <t>\begin{CJK}{UTF8}{gbsn}近\end{CJK} (near) : 935</t>
  </si>
  <si>
    <t>\begin{CJK}{UTF8}{gbsn}购物\end{CJK} (shopping) : 1764</t>
  </si>
  <si>
    <t>\begin{CJK}{UTF8}{gbsn}环境\end{CJK} (surroundings) : 157</t>
  </si>
  <si>
    <t>\begin{CJK}{UTF8}{gbsn}近\end{CJK} (near) : 5181</t>
  </si>
  <si>
    <t>\begin{CJK}{UTF8}{gbsn}地铁\end{CJK} (subway) : 66</t>
  </si>
  <si>
    <t>\begin{CJK}{UTF8}{gbsn}卫生\end{CJK} (health) : 201</t>
  </si>
  <si>
    <t>\begin{CJK}{UTF8}{gbsn}地铁\end{CJK} (subway) : 801</t>
  </si>
  <si>
    <t>\begin{CJK}{UTF8}{gbsn}地铁\end{CJK} (subway) : 1073</t>
  </si>
  <si>
    <t>\begin{CJK}{UTF8}{gbsn}早餐\end{CJK} (breakfast) : 846</t>
  </si>
  <si>
    <t>\begin{CJK}{UTF8}{gbsn}新\end{CJK} (new) : 1634</t>
  </si>
  <si>
    <t>\begin{CJK}{UTF8}{gbsn}地铁\end{CJK} (subway) : 4321</t>
  </si>
  <si>
    <t>\begin{CJK}{UTF8}{gbsn}近\end{CJK} (near) : 55</t>
  </si>
  <si>
    <t>\begin{CJK}{UTF8}{gbsn}交通\end{CJK} (traffic) : 196</t>
  </si>
  <si>
    <t>\begin{CJK}{UTF8}{gbsn}早餐\end{CJK} (breakfast) : 777</t>
  </si>
  <si>
    <t>\begin{CJK}{UTF8}{gbsn}早餐\end{CJK} (breakfast) : 1007</t>
  </si>
  <si>
    <t>\begin{CJK}{UTF8}{gbsn}交通\end{CJK} (traffic) : 127</t>
  </si>
  <si>
    <t>\begin{CJK}{UTF8}{gbsn}购物\end{CJK} (shopping) : 4101</t>
  </si>
  <si>
    <t>\begin{CJK}{UTF8}{gbsn}地铁站\end{CJK} (subway station) : 51</t>
  </si>
  <si>
    <t>\begin{CJK}{UTF8}{gbsn}地铁\end{CJK} (subway) : 164</t>
  </si>
  <si>
    <t>\begin{CJK}{UTF8}{gbsn}地铁站\end{CJK} (subway station) : 639</t>
  </si>
  <si>
    <t>\begin{CJK}{UTF8}{gbsn}购物\end{CJK} (shopping) : 979</t>
  </si>
  <si>
    <t>\begin{CJK}{UTF8}{gbsn}推荐\end{CJK} (recommend) : 638</t>
  </si>
  <si>
    <t>\begin{CJK}{UTF8}{gbsn}地铁\end{CJK} (subway) : 1604</t>
  </si>
  <si>
    <t>\begin{CJK}{UTF8}{gbsn}选择\end{CJK} (select) : 112</t>
  </si>
  <si>
    <t>\begin{CJK}{UTF8}{gbsn}推荐\end{CJK} (recommend) : 3281</t>
  </si>
  <si>
    <t>\begin{CJK}{UTF8}{gbsn}远\end{CJK} (far) : 41</t>
  </si>
  <si>
    <t>\begin{CJK}{UTF8}{gbsn}远\end{CJK} (far) : 158</t>
  </si>
  <si>
    <t>\begin{CJK}{UTF8}{gbsn}附近\end{CJK} (nearby) : 572</t>
  </si>
  <si>
    <t>\begin{CJK}{UTF8}{gbsn}购物\end{CJK} (shopping) : 636</t>
  </si>
  <si>
    <t>\begin{CJK}{UTF8}{gbsn}干净\end{CJK} (clean) : 1577</t>
  </si>
  <si>
    <t>\begin{CJK}{UTF8}{gbsn}推荐\end{CJK} (recommend) : 109</t>
  </si>
  <si>
    <t>\begin{CJK}{UTF8}{gbsn}环境\end{CJK} (surroundings) : 3258</t>
  </si>
  <si>
    <t>\begin{CJK}{UTF8}{gbsn}附近\end{CJK} (nearby) : 34</t>
  </si>
  <si>
    <t>\begin{CJK}{UTF8}{gbsn}附近\end{CJK} (nearby) : 150</t>
  </si>
  <si>
    <t>\begin{CJK}{UTF8}{gbsn}购物\end{CJK} (shopping) : 516</t>
  </si>
  <si>
    <t>\begin{CJK}{UTF8}{gbsn}附近\end{CJK} (nearby) : 825</t>
  </si>
  <si>
    <t>\begin{CJK}{UTF8}{gbsn}近\end{CJK} (near) : 1354</t>
  </si>
  <si>
    <t>\begin{CJK}{UTF8}{gbsn}赞\end{CJK} (awesome) : 101</t>
  </si>
  <si>
    <t>\begin{CJK}{UTF8}{gbsn}价格\end{CJK} (price) : 1838</t>
  </si>
  <si>
    <t>\begin{CJK}{UTF8}{gbsn}价格\end{CJK} (price) : 31</t>
  </si>
  <si>
    <t>\begin{CJK}{UTF8}{gbsn}价格\end{CJK} (price) : 98</t>
  </si>
  <si>
    <t>\begin{CJK}{UTF8}{gbsn}价格\end{CJK} (price) : 296</t>
  </si>
  <si>
    <t>\begin{CJK}{UTF8}{gbsn}一般\end{CJK} (general) : 504</t>
  </si>
  <si>
    <t>\begin{CJK}{UTF8}{gbsn}价格\end{CJK} (price) : 326</t>
  </si>
  <si>
    <t>\begin{CJK}{UTF8}{gbsn}价格\end{CJK} (price) : 561</t>
  </si>
  <si>
    <t>\begin{CJK}{UTF8}{gbsn}价格\end{CJK} (price) : 54</t>
  </si>
  <si>
    <t>\begin{CJK}{UTF8}{gbsn}一般\end{CJK} (general) : 1713</t>
  </si>
  <si>
    <t>\begin{CJK}{UTF8}{gbsn}一般\end{CJK} (general) : 28</t>
  </si>
  <si>
    <t>\begin{CJK}{UTF8}{gbsn}一般\end{CJK} (general) : 91</t>
  </si>
  <si>
    <t>\begin{CJK}{UTF8}{gbsn}一般\end{CJK} (general) : 218</t>
  </si>
  <si>
    <t>\begin{CJK}{UTF8}{gbsn}价格\end{CJK} (price) : 472</t>
  </si>
  <si>
    <t>\begin{CJK}{UTF8}{gbsn}一般\end{CJK} (general) : 311</t>
  </si>
  <si>
    <t>\begin{CJK}{UTF8}{gbsn}一般\end{CJK} (general) : 510</t>
  </si>
  <si>
    <t>\begin{CJK}{UTF8}{gbsn}一般\end{CJK} (general) : 51</t>
  </si>
  <si>
    <t>\begin{CJK}{UTF8}{gbsn}中文\end{CJK} (Chinese) : 733</t>
  </si>
  <si>
    <t>\begin{CJK}{UTF8}{gbsn}距离\end{CJK} (distance) : 11</t>
  </si>
  <si>
    <t>\begin{CJK}{UTF8}{gbsn}距离\end{CJK} (distance) : 43</t>
  </si>
  <si>
    <t>\begin{CJK}{UTF8}{gbsn}地理\end{CJK} (geography) : 125</t>
  </si>
  <si>
    <t>\begin{CJK}{UTF8}{gbsn}地理\end{CJK} (geography) : 164</t>
  </si>
  <si>
    <t>\begin{CJK}{UTF8}{gbsn}地理\end{CJK} (geography) : 110</t>
  </si>
  <si>
    <t>\begin{CJK}{UTF8}{gbsn}中文\end{CJK} (Chinese) : 337</t>
  </si>
  <si>
    <t>\begin{CJK}{UTF8}{gbsn}中文\end{CJK} (Chinese) : 19</t>
  </si>
  <si>
    <t>\begin{CJK}{UTF8}{gbsn}地理\end{CJK} (geography) : 691</t>
  </si>
  <si>
    <t>\begin{CJK}{UTF8}{gbsn}地理\end{CJK} (geography) : 10</t>
  </si>
  <si>
    <t>\begin{CJK}{UTF8}{gbsn}陈旧\end{CJK} (obsolete) : 34</t>
  </si>
  <si>
    <t>\begin{CJK}{UTF8}{gbsn}中文\end{CJK} (Chinese) : 93</t>
  </si>
  <si>
    <t>\begin{CJK}{UTF8}{gbsn}中文\end{CJK} (Chinese) : 155</t>
  </si>
  <si>
    <t>\begin{CJK}{UTF8}{gbsn}中文\end{CJK} (Chinese) : 94</t>
  </si>
  <si>
    <t>\begin{CJK}{UTF8}{gbsn}地理\end{CJK} (geography) : 239</t>
  </si>
  <si>
    <t>\begin{CJK}{UTF8}{gbsn}距离\end{CJK} (distance) : 15</t>
  </si>
  <si>
    <t>\begin{CJK}{UTF8}{gbsn}距离\end{CJK} (distance) : 434</t>
  </si>
  <si>
    <t>\begin{CJK}{UTF8}{gbsn}中文\end{CJK} (Chinese) : 9</t>
  </si>
  <si>
    <t>\begin{CJK}{UTF8}{gbsn}地理\end{CJK} (geography) : 31</t>
  </si>
  <si>
    <t>\begin{CJK}{UTF8}{gbsn}距离\end{CJK} (distance) : 84</t>
  </si>
  <si>
    <t>\begin{CJK}{UTF8}{gbsn}距离\end{CJK} (distance) : 116</t>
  </si>
  <si>
    <t>\begin{CJK}{UTF8}{gbsn}陈旧\end{CJK} (obsolete) : 71</t>
  </si>
  <si>
    <t>\begin{CJK}{UTF8}{gbsn}老\end{CJK} (old) : 134</t>
  </si>
  <si>
    <t>\begin{CJK}{UTF8}{gbsn}地理\end{CJK} (geography) : 12</t>
  </si>
  <si>
    <t>\begin{CJK}{UTF8}{gbsn}陈旧\end{CJK} (obsolete) : 319</t>
  </si>
  <si>
    <t>\begin{CJK}{UTF8}{gbsn}老\end{CJK} (old) : 30</t>
  </si>
  <si>
    <t>\begin{CJK}{UTF8}{gbsn}陈旧\end{CJK} (obsolete) : 43</t>
  </si>
  <si>
    <t>\begin{CJK}{UTF8}{gbsn}陈旧\end{CJK} (obsolete) : 75</t>
  </si>
  <si>
    <t>\begin{CJK}{UTF8}{gbsn}距离\end{CJK} (distance) : 68</t>
  </si>
  <si>
    <t>\begin{CJK}{UTF8}{gbsn}距离\end{CJK} (distance) : 97</t>
  </si>
  <si>
    <t>\begin{CJK}{UTF8}{gbsn}陈旧\end{CJK} (obsolete) : 6</t>
  </si>
  <si>
    <t>\begin{CJK}{UTF8}{gbsn}老\end{CJK} (old) : 297</t>
  </si>
  <si>
    <t>\begin{CJK}{UTF8}{gbsn}中文\end{CJK} (Chinese) : 26</t>
  </si>
  <si>
    <t>\begin{CJK}{UTF8}{gbsn}老\end{CJK} (old) : 26</t>
  </si>
  <si>
    <t>\begin{CJK}{UTF8}{gbsn}老\end{CJK} (old) : 55</t>
  </si>
  <si>
    <t>\begin{CJK}{UTF8}{gbsn}老\end{CJK} (old) : 45</t>
  </si>
  <si>
    <t>\begin{CJK}{UTF8}{gbsn}陈旧\end{CJK} (obsolete) : 90</t>
  </si>
  <si>
    <t>\begin{CJK}{UTF8}{gbsn}老\end{CJK} (old) : 5</t>
  </si>
  <si>
    <t>\begin{CJK}{UTF8}{gbsn}大 床\end{CJK} (big bed) : 772</t>
  </si>
  <si>
    <t>\begin{CJK}{UTF8}{gbsn}大 床\end{CJK} (big bed) : 10</t>
  </si>
  <si>
    <t>\begin{CJK}{UTF8}{gbsn}大 床\end{CJK} (big bed) : 30</t>
  </si>
  <si>
    <t>\begin{CJK}{UTF8}{gbsn}大 床\end{CJK} (big bed) : 140</t>
  </si>
  <si>
    <t>\begin{CJK}{UTF8}{gbsn}大 床\end{CJK} (big bed) : 198</t>
  </si>
  <si>
    <t>\begin{CJK}{UTF8}{gbsn}大 床\end{CJK} (big bed) : 141</t>
  </si>
  <si>
    <t>\begin{CJK}{UTF8}{gbsn}大 床\end{CJK} (big bed) : 238</t>
  </si>
  <si>
    <t>\begin{CJK}{UTF8}{gbsn}大 面积\end{CJK} (large area) : 19</t>
  </si>
  <si>
    <t>\begin{CJK}{UTF8}{gbsn}大 酒店\end{CJK} (big hotel) : 379</t>
  </si>
  <si>
    <t>\begin{CJK}{UTF8}{gbsn}大 超市\end{CJK} (big supermarket) : 5</t>
  </si>
  <si>
    <t>\begin{CJK}{UTF8}{gbsn}大 超市\end{CJK} (big supermarket) : 73</t>
  </si>
  <si>
    <t>\begin{CJK}{UTF8}{gbsn}大 酒店\end{CJK} (big hotel) : 102</t>
  </si>
  <si>
    <t>\begin{CJK}{UTF8}{gbsn}大 超市\end{CJK} (big supermarket) : 74</t>
  </si>
  <si>
    <t>\begin{CJK}{UTF8}{gbsn}大 酒店\end{CJK} (big hotel) : 144</t>
  </si>
  <si>
    <t>\begin{CJK}{UTF8}{gbsn}大 床\end{CJK} (big bed) : 15</t>
  </si>
  <si>
    <t>\begin{CJK}{UTF8}{gbsn}大 超市\end{CJK} (big supermarket) : 232</t>
  </si>
  <si>
    <t>\begin{CJK}{UTF8}{gbsn}大 空间\end{CJK} (big space) : 16</t>
  </si>
  <si>
    <t>\begin{CJK}{UTF8}{gbsn}大 酒店\end{CJK} (big hotel) : 49</t>
  </si>
  <si>
    <t>\begin{CJK}{UTF8}{gbsn}大 空间\end{CJK} (big space) : 64</t>
  </si>
  <si>
    <t>\begin{CJK}{UTF8}{gbsn}大 酒店\end{CJK} (big hotel) : 66</t>
  </si>
  <si>
    <t>tab:adj_zh_pos_clean</t>
  </si>
  <si>
    <t>\begin{CJK}{UTF8}{gbsn}大\end{CJK} (big) : 9844</t>
  </si>
  <si>
    <t>\begin{CJK}{UTF8}{gbsn}大\end{CJK} (big) : 76</t>
  </si>
  <si>
    <t>\begin{CJK}{UTF8}{gbsn}大\end{CJK} (big) : 2245</t>
  </si>
  <si>
    <t>\begin{CJK}{UTF8}{gbsn}大\end{CJK} (big) : 1913</t>
  </si>
  <si>
    <t>\begin{CJK}{UTF8}{gbsn}大\end{CJK} (big) : 3670</t>
  </si>
  <si>
    <t>\begin{CJK}{UTF8}{gbsn}大\end{CJK} (big) : 315</t>
  </si>
  <si>
    <t>\begin{CJK}{UTF8}{gbsn}大\end{CJK} (big) : 348</t>
  </si>
  <si>
    <t>\begin{CJK}{UTF8}{gbsn}大\end{CJK} (big) : 1277</t>
  </si>
  <si>
    <t>\begin{CJK}{UTF8}{gbsn}大 房间\end{CJK} (big room) : 3197</t>
  </si>
  <si>
    <t>\begin{CJK}{UTF8}{gbsn}大 房间\end{CJK} (big room) : 11</t>
  </si>
  <si>
    <t>\begin{CJK}{UTF8}{gbsn}大 房间\end{CJK} (big room) : 76</t>
  </si>
  <si>
    <t>\begin{CJK}{UTF8}{gbsn}大 房间\end{CJK} (big room) : 316</t>
  </si>
  <si>
    <t>\begin{CJK}{UTF8}{gbsn}大 房间\end{CJK} (big room) : 680</t>
  </si>
  <si>
    <t>\begin{CJK}{UTF8}{gbsn}大 房间\end{CJK} (big room) : 643</t>
  </si>
  <si>
    <t>\begin{CJK}{UTF8}{gbsn}大 房间\end{CJK} (big room) : 1340</t>
  </si>
  <si>
    <t>\begin{CJK}{UTF8}{gbsn}大 房间\end{CJK} (big room) : 131</t>
  </si>
  <si>
    <t>\begin{CJK}{UTF8}{gbsn}大 社\end{CJK} (big club) : 26</t>
  </si>
  <si>
    <t>\begin{CJK}{UTF8}{gbsn}大 商场\end{CJK} (big market) : 3</t>
  </si>
  <si>
    <t>\begin{CJK}{UTF8}{gbsn}大 商场\end{CJK} (big market) : 88</t>
  </si>
  <si>
    <t>\begin{CJK}{UTF8}{gbsn}大 卫生间\end{CJK} (big toilet) : 13</t>
  </si>
  <si>
    <t>\begin{CJK}{UTF8}{gbsn}干净 房间\end{CJK} (clean room) : 1224</t>
  </si>
  <si>
    <t>\begin{CJK}{UTF8}{gbsn}干净 房间\end{CJK} (clean room) : 21</t>
  </si>
  <si>
    <t>\begin{CJK}{UTF8}{gbsn}干净 房间\end{CJK} (clean room) : 66</t>
  </si>
  <si>
    <t>\begin{CJK}{UTF8}{gbsn}干净 房间\end{CJK} (clean room) : 234</t>
  </si>
  <si>
    <t>\begin{CJK}{UTF8}{gbsn}干净 房间\end{CJK} (clean room) : 360</t>
  </si>
  <si>
    <t>\begin{CJK}{UTF8}{gbsn}干净 房间\end{CJK} (clean room) : 224</t>
  </si>
  <si>
    <t>\begin{CJK}{UTF8}{gbsn}干净 房间\end{CJK} (clean room) : 310</t>
  </si>
  <si>
    <t>\begin{CJK}{UTF8}{gbsn}干净 房间\end{CJK} (clean room) : 9</t>
  </si>
  <si>
    <t>\begin{CJK}{UTF8}{gbsn}干净 酒店\end{CJK} (clean hotel) : 737</t>
  </si>
  <si>
    <t>\begin{CJK}{UTF8}{gbsn}干净 酒店\end{CJK} (clean hotel) : 10</t>
  </si>
  <si>
    <t>\begin{CJK}{UTF8}{gbsn}干净 卫生\end{CJK} (clean and hygienic) : 52</t>
  </si>
  <si>
    <t>\begin{CJK}{UTF8}{gbsn}干净 酒店\end{CJK} (clean hotel) : 161</t>
  </si>
  <si>
    <t>\begin{CJK}{UTF8}{gbsn}干净 酒店\end{CJK} (clean hotel) : 203</t>
  </si>
  <si>
    <t>\begin{CJK}{UTF8}{gbsn}干净 酒店\end{CJK} (clean hotel) : 146</t>
  </si>
  <si>
    <t>\begin{CJK}{UTF8}{gbsn}干净 酒店\end{CJK} (clean hotel) : 8</t>
  </si>
  <si>
    <t>\begin{CJK}{UTF8}{gbsn}干净 卫生\end{CJK} (clean and hygienic) : 464</t>
  </si>
  <si>
    <t>\begin{CJK}{UTF8}{gbsn}干净 卫生\end{CJK} (clean and hygienic) : 6</t>
  </si>
  <si>
    <t>\begin{CJK}{UTF8}{gbsn}干净 酒店\end{CJK} (clean hotel) : 48</t>
  </si>
  <si>
    <t>\begin{CJK}{UTF8}{gbsn}干净 卫生\end{CJK} (clean and hygienic) : 92</t>
  </si>
  <si>
    <t>\begin{CJK}{UTF8}{gbsn}干净 卫生\end{CJK} (clean and hygienic) : 137</t>
  </si>
  <si>
    <t>\begin{CJK}{UTF8}{gbsn}干净 卫生\end{CJK} (clean and hygienic) : 71</t>
  </si>
  <si>
    <t>\begin{CJK}{UTF8}{gbsn}干净 卫生\end{CJK} (clean and hygienic) : 101</t>
  </si>
  <si>
    <t>\begin{CJK}{UTF8}{gbsn}干净 卫生\end{CJK} (clean and hygienic) : 5</t>
  </si>
  <si>
    <t>\begin{CJK}{UTF8}{gbsn}干净 环境\end{CJK} (clean environment) : 61</t>
  </si>
  <si>
    <t>\begin{CJK}{UTF8}{gbsn}干净 总体\end{CJK} (clean overall) : 4</t>
  </si>
  <si>
    <t>\begin{CJK}{UTF8}{gbsn}干净 打扫\end{CJK} (clean up) : 9</t>
  </si>
  <si>
    <t>\begin{CJK}{UTF8}{gbsn}干净 设施\end{CJK} (clean facilities) : 19</t>
  </si>
  <si>
    <t>\begin{CJK}{UTF8}{gbsn}干净 环境\end{CJK} (clean environment) : 21</t>
  </si>
  <si>
    <t>\begin{CJK}{UTF8}{gbsn}干净 环境\end{CJK} (clean environment) : 16</t>
  </si>
  <si>
    <t>\begin{CJK}{UTF8}{gbsn}干净 服务\end{CJK} (clean service) : 13</t>
  </si>
  <si>
    <t>\begin{CJK}{UTF8}{gbsn}干净 一如既往\end{CJK} (clean as always) : 0</t>
  </si>
  <si>
    <t>\begin{CJK}{UTF8}{gbsn}干净\end{CJK} (clean) : 72</t>
  </si>
  <si>
    <t>tab:adj_zh_pos_near</t>
  </si>
  <si>
    <t>\begin{CJK}{UTF8}{gbsn}近\end{CJK} (near) : 65</t>
  </si>
  <si>
    <t>\begin{CJK}{UTF8}{gbsn}近 铁\end{CJK} (Kintetsu) : 24</t>
  </si>
  <si>
    <t>\begin{CJK}{UTF8}{gbsn}近 酒店\end{CJK} (near hotel) : 453</t>
  </si>
  <si>
    <t>\begin{CJK}{UTF8}{gbsn}近 酒店\end{CJK} (near hotel) : 4</t>
  </si>
  <si>
    <t>\begin{CJK}{UTF8}{gbsn}近 酒店\end{CJK} (near hotel) : 27</t>
  </si>
  <si>
    <t>\begin{CJK}{UTF8}{gbsn}近 酒店\end{CJK} (near hotel) : 82</t>
  </si>
  <si>
    <t>\begin{CJK}{UTF8}{gbsn}近 酒店\end{CJK} (near hotel) : 164</t>
  </si>
  <si>
    <t>\begin{CJK}{UTF8}{gbsn}近 酒店\end{CJK} (near hotel) : 80</t>
  </si>
  <si>
    <t>\begin{CJK}{UTF8}{gbsn}近 酒店\end{CJK} (near hotel) : 88</t>
  </si>
  <si>
    <t>\begin{CJK}{UTF8}{gbsn}近 酒店\end{CJK} (near hotel) : 8</t>
  </si>
  <si>
    <t>\begin{CJK}{UTF8}{gbsn}近 桥\end{CJK} (near bridge) : 144</t>
  </si>
  <si>
    <t>\begin{CJK}{UTF8}{gbsn}近 地铁\end{CJK} (near subway) : 2</t>
  </si>
  <si>
    <t>\begin{CJK}{UTF8}{gbsn}近 站\end{CJK} (near station) : 14</t>
  </si>
  <si>
    <t>\begin{CJK}{UTF8}{gbsn}近 站\end{CJK} (near station) : 35</t>
  </si>
  <si>
    <t>\begin{CJK}{UTF8}{gbsn}近 地铁\end{CJK} (near subway) : 34</t>
  </si>
  <si>
    <t>\begin{CJK}{UTF8}{gbsn}近 站\end{CJK} (near station) : 24</t>
  </si>
  <si>
    <t>\begin{CJK}{UTF8}{gbsn}近 桥\end{CJK} (near bridge) : 76</t>
  </si>
  <si>
    <t>\begin{CJK}{UTF8}{gbsn}近 地铁站\end{CJK} (near subway station) : 3</t>
  </si>
  <si>
    <t>\begin{CJK}{UTF8}{gbsn}近 地铁站\end{CJK} (near subway station) : 122</t>
  </si>
  <si>
    <t>\begin{CJK}{UTF8}{gbsn}近 地铁\end{CJK} (near subway) : 12</t>
  </si>
  <si>
    <t>\begin{CJK}{UTF8}{gbsn}近 地铁站\end{CJK} (near subway station) : 34</t>
  </si>
  <si>
    <t>\begin{CJK}{UTF8}{gbsn}近 地铁站\end{CJK} (near subway station) : 31</t>
  </si>
  <si>
    <t>\begin{CJK}{UTF8}{gbsn}近 桥\end{CJK} (near bridge) : 20</t>
  </si>
  <si>
    <t>\begin{CJK}{UTF8}{gbsn}近 地铁站\end{CJK} (near subway station) : 35</t>
  </si>
  <si>
    <t>\begin{CJK}{UTF8}{gbsn}近 市场\end{CJK} (near market) : 3</t>
  </si>
  <si>
    <t>\begin{CJK}{UTF8}{gbsn}近 站\end{CJK} (near station) : 108</t>
  </si>
  <si>
    <t>\begin{CJK}{UTF8}{gbsn}近 车站\end{CJK} (near the station) : 10</t>
  </si>
  <si>
    <t>\begin{CJK}{UTF8}{gbsn}近 桥\end{CJK} (near bridge) : 29</t>
  </si>
  <si>
    <t>\begin{CJK}{UTF8}{gbsn}近 车站\end{CJK} (near the station) : 27</t>
  </si>
  <si>
    <t>\begin{CJK}{UTF8}{gbsn}近 山\end{CJK} (near mountain) : 12</t>
  </si>
  <si>
    <t>\begin{CJK}{UTF8}{gbsn}周边\end{CJK} (surroundings) : 552</t>
  </si>
  <si>
    <t>\begin{CJK}{UTF8}{gbsn}周边\end{CJK} (surroundings) : 837</t>
  </si>
  <si>
    <t>\begin{CJK}{UTF8}{gbsn}不错 位置\end{CJK} (nice location) : 72</t>
  </si>
  <si>
    <t>\begin{CJK}{UTF8}{gbsn}不错 位置\end{CJK} (nice location) : 207</t>
  </si>
  <si>
    <t>\begin{CJK}{UTF8}{gbsn}不错 位置\end{CJK} (nice location) : 409</t>
  </si>
  <si>
    <t>\begin{CJK}{UTF8}{gbsn}不错 位置\end{CJK} (nice location) : 277</t>
  </si>
  <si>
    <t>\begin{CJK}{UTF8}{gbsn}不错 位置\end{CJK} (nice location) : 1426</t>
  </si>
  <si>
    <t>\begin{CJK}{UTF8}{gbsn}不错 位置\end{CJK} (nice location) : 16</t>
  </si>
  <si>
    <t>\begin{CJK}{UTF8}{gbsn}不错 位置\end{CJK} (nice location) : 415</t>
  </si>
  <si>
    <t>\begin{CJK}{UTF8}{gbsn}不错 位置\end{CJK} (nice location) : 30</t>
  </si>
  <si>
    <t>\begin{CJK}{UTF8}{gbsn}不错 服务\end{CJK} (nice service) : 869</t>
  </si>
  <si>
    <t>\begin{CJK}{UTF8}{gbsn}不错 早餐\end{CJK} (nice breakfast) : 12</t>
  </si>
  <si>
    <t>\begin{CJK}{UTF8}{gbsn}不错 服务\end{CJK} (nice service) : 34</t>
  </si>
  <si>
    <t>\begin{CJK}{UTF8}{gbsn}不错 服务\end{CJK} (nice service) : 131</t>
  </si>
  <si>
    <t>\begin{CJK}{UTF8}{gbsn}不错 服务\end{CJK} (nice service) : 206</t>
  </si>
  <si>
    <t>\begin{CJK}{UTF8}{gbsn}不错 服务\end{CJK} (nice service) : 140</t>
  </si>
  <si>
    <t>\begin{CJK}{UTF8}{gbsn}不错 服务\end{CJK} (nice service) : 328</t>
  </si>
  <si>
    <t>\begin{CJK}{UTF8}{gbsn}不错 环境\end{CJK} (nice environment) : 27</t>
  </si>
  <si>
    <t>\begin{CJK}{UTF8}{gbsn}不错 环境\end{CJK} (nice environment) : 714</t>
  </si>
  <si>
    <t>\begin{CJK}{UTF8}{gbsn}不错 服务\end{CJK} (nice service) : 8</t>
  </si>
  <si>
    <t>\begin{CJK}{UTF8}{gbsn}不错 早餐\end{CJK} (nice breakfast) : 26</t>
  </si>
  <si>
    <t>\begin{CJK}{UTF8}{gbsn}不错 早餐\end{CJK} (nice breakfast) : 109</t>
  </si>
  <si>
    <t>\begin{CJK}{UTF8}{gbsn}不错 环境\end{CJK} (nice environment) : 183</t>
  </si>
  <si>
    <t>\begin{CJK}{UTF8}{gbsn}不错 环境\end{CJK} (nice environment) : 140</t>
  </si>
  <si>
    <t>\begin{CJK}{UTF8}{gbsn}不错 早餐\end{CJK} (nice breakfast) : 251</t>
  </si>
  <si>
    <t>\begin{CJK}{UTF8}{gbsn}不错 服务\end{CJK} (nice service) : 22</t>
  </si>
  <si>
    <t>\begin{CJK}{UTF8}{gbsn}不错 酒店\end{CJK} (nice hotel) : 1462</t>
  </si>
  <si>
    <t>\begin{CJK}{UTF8}{gbsn}不错 酒店\end{CJK} (nice hotel) : 17</t>
  </si>
  <si>
    <t>\begin{CJK}{UTF8}{gbsn}不错 酒店\end{CJK} (nice hotel) : 587</t>
  </si>
  <si>
    <t>\begin{CJK}{UTF8}{gbsn}不错 酒店\end{CJK} (nice hotel) : 53</t>
  </si>
  <si>
    <t>\begin{CJK}{UTF8}{gbsn}不错 酒店\end{CJK} (nice hotel) : 37</t>
  </si>
  <si>
    <t>\begin{CJK}{UTF8}{gbsn}不错 酒店\end{CJK} (nice hotel) : 168</t>
  </si>
  <si>
    <t>\begin{CJK}{UTF8}{gbsn}不错 酒店\end{CJK} (nice hotel) : 326</t>
  </si>
  <si>
    <t>\begin{CJK}{UTF8}{gbsn}不错 酒店\end{CJK} (nice hotel) : 274</t>
  </si>
  <si>
    <t>\begin{CJK}{UTF8}{gbsn}购物\end{CJK} (shopping) : 98</t>
  </si>
  <si>
    <t>\begin{CJK}{UTF8}{gbsn}棒\end{CJK} (great) : 189</t>
  </si>
  <si>
    <t>\begin{CJK}{UTF8}{gbsn}不错\end{CJK} (not bad) : 12892</t>
  </si>
  <si>
    <t>\begin{CJK}{UTF8}{gbsn}不错\end{CJK} (not bad) : 139</t>
  </si>
  <si>
    <t>\begin{CJK}{UTF8}{gbsn}不错\end{CJK} (not bad) : 601</t>
  </si>
  <si>
    <t>\begin{CJK}{UTF8}{gbsn}不错\end{CJK} (not bad) : 1925</t>
  </si>
  <si>
    <t>\begin{CJK}{UTF8}{gbsn}不错\end{CJK} (not bad) : 3110</t>
  </si>
  <si>
    <t>\begin{CJK}{UTF8}{gbsn}不错\end{CJK} (not bad) : 2291</t>
  </si>
  <si>
    <t>\begin{CJK}{UTF8}{gbsn}不错\end{CJK} (not bad) : 4451</t>
  </si>
  <si>
    <t>\begin{CJK}{UTF8}{gbsn}不错\end{CJK} (not bad) : 375</t>
  </si>
  <si>
    <t>\begin{CJK}{UTF8}{gbsn}环境\end{CJK} (surroundings) : 541</t>
  </si>
  <si>
    <t>\begin{CJK}{UTF8}{gbsn}棒\end{CJK} (great) : 1626</t>
  </si>
  <si>
    <t>\begin{CJK}{UTF8}{gbsn}新\end{CJK} (new) : 2775</t>
  </si>
  <si>
    <t>\begin{CJK}{UTF8}{gbsn}新\end{CJK} (new) : 37</t>
  </si>
  <si>
    <t>\begin{CJK}{UTF8}{gbsn}新\end{CJK} (new) : 234</t>
  </si>
  <si>
    <t>\begin{CJK}{UTF8}{gbsn}新\end{CJK} (new) : 517</t>
  </si>
  <si>
    <t>\begin{CJK}{UTF8}{gbsn}新\end{CJK} (new) : 260</t>
  </si>
  <si>
    <t>\begin{CJK}{UTF8}{gbsn}新\end{CJK} (new) : 77</t>
  </si>
  <si>
    <t>\begin{CJK}{UTF8}{gbsn}新 设施\end{CJK} (new facility) : 363</t>
  </si>
  <si>
    <t>\begin{CJK}{UTF8}{gbsn}新 设施\end{CJK} (new facility) : 9</t>
  </si>
  <si>
    <t>\begin{CJK}{UTF8}{gbsn}新 设施\end{CJK} (new facility) : 47</t>
  </si>
  <si>
    <t>\begin{CJK}{UTF8}{gbsn}新 设施\end{CJK} (new facility) : 89</t>
  </si>
  <si>
    <t>\begin{CJK}{UTF8}{gbsn}新 设施\end{CJK} (new facility) : 63</t>
  </si>
  <si>
    <t>\begin{CJK}{UTF8}{gbsn}新 设施\end{CJK} (new facility) : 141</t>
  </si>
  <si>
    <t>\begin{CJK}{UTF8}{gbsn}新 酒店\end{CJK} (new hotel) : 19</t>
  </si>
  <si>
    <t>\begin{CJK}{UTF8}{gbsn}新 酒店\end{CJK} (new hotel) : 246</t>
  </si>
  <si>
    <t>\begin{CJK}{UTF8}{gbsn}新 装修\end{CJK} (new decoration) : 2</t>
  </si>
  <si>
    <t>\begin{CJK}{UTF8}{gbsn}新 酒店\end{CJK} (new hotel) : 25</t>
  </si>
  <si>
    <t>\begin{CJK}{UTF8}{gbsn}新 酒店\end{CJK} (new hotel) : 51</t>
  </si>
  <si>
    <t>\begin{CJK}{UTF8}{gbsn}新 酒店\end{CJK} (new hotel) : 123</t>
  </si>
  <si>
    <t>\begin{CJK}{UTF8}{gbsn}新 设施\end{CJK} (new facility) : 13</t>
  </si>
  <si>
    <t>\begin{CJK}{UTF8}{gbsn}新 装修\end{CJK} (new decoration) : 116</t>
  </si>
  <si>
    <t>\begin{CJK}{UTF8}{gbsn}新 酒店\end{CJK} (new hotel) : 2</t>
  </si>
  <si>
    <t>\begin{CJK}{UTF8}{gbsn}新 装修\end{CJK} (new decoration) : 15</t>
  </si>
  <si>
    <t>\begin{CJK}{UTF8}{gbsn}新 装修\end{CJK} (new decoration) : 24</t>
  </si>
  <si>
    <t>\begin{CJK}{UTF8}{gbsn}新 装修\end{CJK} (new decoration) : 57</t>
  </si>
  <si>
    <t>\begin{CJK}{UTF8}{gbsn}新 装修\end{CJK} (new decoration) : 3</t>
  </si>
  <si>
    <t>\begin{CJK}{UTF8}{gbsn}新 房间\end{CJK} (new room) : 53</t>
  </si>
  <si>
    <t>\begin{CJK}{UTF8}{gbsn}新 房间\end{CJK} (new room) : 10</t>
  </si>
  <si>
    <t>\begin{CJK}{UTF8}{gbsn}新 房间\end{CJK} (new room) : 11</t>
  </si>
  <si>
    <t>\begin{CJK}{UTF8}{gbsn}新 斋\end{CJK} (new) : 22</t>
  </si>
  <si>
    <t>\begin{CJK}{UTF8}{gbsn}新 位置\end{CJK} (new location) : 2</t>
  </si>
  <si>
    <t>tab:adj_zh_pos_new</t>
  </si>
  <si>
    <t>tab:adj_zh_neg_general</t>
  </si>
  <si>
    <t>\begin{CJK}{UTF8}{gbsn}一般 设施\end{CJK} (general facilities) : 137</t>
  </si>
  <si>
    <t>\begin{CJK}{UTF8}{gbsn}一般 设施\end{CJK} (general facilities) : 5</t>
  </si>
  <si>
    <t>\begin{CJK}{UTF8}{gbsn}一般 设施\end{CJK} (general facilities) : 10</t>
  </si>
  <si>
    <t>\begin{CJK}{UTF8}{gbsn}一般 设施\end{CJK} (general facilities) : 23</t>
  </si>
  <si>
    <t>\begin{CJK}{UTF8}{gbsn}一般 设施\end{CJK} (general facilities) : 42</t>
  </si>
  <si>
    <t>\begin{CJK}{UTF8}{gbsn}一般 服务\end{CJK} (general service) : 39</t>
  </si>
  <si>
    <t>\begin{CJK}{UTF8}{gbsn}一般 服务\end{CJK} (general service) : 7</t>
  </si>
  <si>
    <t>\begin{CJK}{UTF8}{gbsn}一般 服务\end{CJK} (general service) : 115</t>
  </si>
  <si>
    <t>\begin{CJK}{UTF8}{gbsn}一般 位置\end{CJK} (general location) : 8</t>
  </si>
  <si>
    <t>\begin{CJK}{UTF8}{gbsn}一般 服务\end{CJK} (general service) : 22</t>
  </si>
  <si>
    <t>\begin{CJK}{UTF8}{gbsn}一般 设施\end{CJK} (general facilities) : 32</t>
  </si>
  <si>
    <t>\begin{CJK}{UTF8}{gbsn}一般 味道\end{CJK} (general taste) : 2</t>
  </si>
  <si>
    <t>\begin{CJK}{UTF8}{gbsn}一般 服务\end{CJK} (general service) : 34</t>
  </si>
  <si>
    <t>\begin{CJK}{UTF8}{gbsn}一般 位置\end{CJK} (general location) : 2</t>
  </si>
  <si>
    <t>\begin{CJK}{UTF8}{gbsn}一般 效果\end{CJK} (general effect) : 2</t>
  </si>
  <si>
    <t>\begin{CJK}{UTF8}{gbsn}一般 卫生\end{CJK} (general hygiene) : 8</t>
  </si>
  <si>
    <t>\begin{CJK}{UTF8}{gbsn}一般 早餐\end{CJK} (average breakfast) : 3</t>
  </si>
  <si>
    <t>\begin{CJK}{UTF8}{gbsn}一般 酒店\end{CJK} (average hotel) : 21</t>
  </si>
  <si>
    <t>\begin{CJK}{UTF8}{gbsn}一般 酒店\end{CJK} (average hotel) : 37</t>
  </si>
  <si>
    <t>\begin{CJK}{UTF8}{gbsn}一般 早餐\end{CJK} (average breakfast) : 5</t>
  </si>
  <si>
    <t>\begin{CJK}{UTF8}{gbsn}一般 酒店\end{CJK} (average hotel) : 106</t>
  </si>
  <si>
    <t>\begin{CJK}{UTF8}{gbsn}一般 酒店\end{CJK} (average hotel) : 6</t>
  </si>
  <si>
    <t>\begin{CJK}{UTF8}{gbsn}一般 早餐\end{CJK} (average breakfast) : 14</t>
  </si>
  <si>
    <t>\begin{CJK}{UTF8}{gbsn}一般 早餐\end{CJK} (average breakfast) : 19</t>
  </si>
  <si>
    <t>\begin{CJK}{UTF8}{gbsn}一般 早餐\end{CJK} (average breakfast) : 30</t>
  </si>
  <si>
    <t>\begin{CJK}{UTF8}{gbsn}一般 早餐\end{CJK} (average breakfast) : 97</t>
  </si>
  <si>
    <t>\begin{CJK}{UTF8}{gbsn}一般 早餐\end{CJK} (average breakfast) : 21</t>
  </si>
  <si>
    <t>\begin{CJK}{UTF8}{gbsn}一般 酒店\end{CJK} (average hotel) : 15</t>
  </si>
  <si>
    <t>\begin{CJK}{UTF8}{gbsn}一般 酒店\end{CJK} (average hotel) : 25</t>
  </si>
  <si>
    <t>\begin{CJK}{UTF8}{gbsn}一般 房间\end{CJK} (average room) : 2</t>
  </si>
  <si>
    <t>tab:adj_zh_neg_obsolete</t>
  </si>
  <si>
    <t>\begin{CJK}{UTF8}{gbsn}陈旧 感觉\end{CJK} (Stale feeling) : 2</t>
  </si>
  <si>
    <t>\begin{CJK}{UTF8}{gbsn}陈旧 设施\end{CJK} (obsolete facilities) : 184</t>
  </si>
  <si>
    <t>\begin{CJK}{UTF8}{gbsn}陈旧 设施\end{CJK} (obsolete facilities) : 17</t>
  </si>
  <si>
    <t>\begin{CJK}{UTF8}{gbsn}陈旧 设施\end{CJK} (obsolete facilities) : 25</t>
  </si>
  <si>
    <t>\begin{CJK}{UTF8}{gbsn}陈旧 设施\end{CJK} (obsolete facilities) : 42</t>
  </si>
  <si>
    <t>\begin{CJK}{UTF8}{gbsn}陈旧 设施\end{CJK} (obsolete facilities) : 43</t>
  </si>
  <si>
    <t>\begin{CJK}{UTF8}{gbsn}陈旧 设施\end{CJK} (obsolete facilities) : 53</t>
  </si>
  <si>
    <t>\begin{CJK}{UTF8}{gbsn}陈旧 设施\end{CJK} (obsolete facilities) : 4</t>
  </si>
  <si>
    <t>\begin{CJK}{UTF8}{gbsn}陈旧 设备\end{CJK} (obsolete equipment) : 18</t>
  </si>
  <si>
    <t>\begin{CJK}{UTF8}{gbsn}陈旧 家具\end{CJK} (obsolete furniture) : 2</t>
  </si>
  <si>
    <t>\begin{CJK}{UTF8}{gbsn}陈旧 设备\end{CJK} (obsolete equipment) : 3</t>
  </si>
  <si>
    <t>\begin{CJK}{UTF8}{gbsn}陈旧 设备\end{CJK} (obsolete equipment) : 7</t>
  </si>
  <si>
    <t>\begin{CJK}{UTF8}{gbsn}陈旧 设备\end{CJK} (obsolete equipment) : 5</t>
  </si>
  <si>
    <t>\begin{CJK}{UTF8}{gbsn}陈旧 设备\end{CJK} (obsolete equipment) : 2</t>
  </si>
  <si>
    <t>\begin{CJK}{UTF8}{gbsn}陈旧 房间\end{CJK} (outdated room) : 5</t>
  </si>
  <si>
    <t>\begin{CJK}{UTF8}{gbsn}陈旧 房间\end{CJK} (outdated room) : 10</t>
  </si>
  <si>
    <t>\begin{CJK}{UTF8}{gbsn}陈旧 酒店\end{CJK} (outdated hotel) : 2</t>
  </si>
  <si>
    <t>\begin{CJK}{UTF8}{gbsn}陈旧 房间\end{CJK} (outdated room) : 3</t>
  </si>
  <si>
    <t>\begin{CJK}{UTF8}{gbsn}陈旧 酒店\end{CJK} (outdated hotel) : 10</t>
  </si>
  <si>
    <t>\begin{CJK}{UTF8}{gbsn}陈旧 装修\end{CJK} (old decoration) : 3</t>
  </si>
  <si>
    <t>tab:adj_zh_neg_old</t>
  </si>
  <si>
    <t>\begin{CJK}{UTF8}{gbsn}老\end{CJK} (old) : 2</t>
  </si>
  <si>
    <t>\begin{CJK}{UTF8}{gbsn}老 酒店\end{CJK} (old hotel) : 74</t>
  </si>
  <si>
    <t>\begin{CJK}{UTF8}{gbsn}老 酒店\end{CJK} (old hotel) : 8</t>
  </si>
  <si>
    <t>\begin{CJK}{UTF8}{gbsn}老 酒店\end{CJK} (old hotel) : 11</t>
  </si>
  <si>
    <t>\begin{CJK}{UTF8}{gbsn}老 酒店\end{CJK} (old hotel) : 9</t>
  </si>
  <si>
    <t>\begin{CJK}{UTF8}{gbsn}老 酒店\end{CJK} (old hotel) : 34</t>
  </si>
  <si>
    <t>\begin{CJK}{UTF8}{gbsn}老 设施\end{CJK} (old facility) : 2</t>
  </si>
  <si>
    <t>\begin{CJK}{UTF8}{gbsn}老 设施\end{CJK} (old facility) : 58</t>
  </si>
  <si>
    <t>\begin{CJK}{UTF8}{gbsn}老 设施\end{CJK} (old facility) : 7</t>
  </si>
  <si>
    <t>\begin{CJK}{UTF8}{gbsn}老 设施\end{CJK} (old facility) : 8</t>
  </si>
  <si>
    <t>\begin{CJK}{UTF8}{gbsn}老 设施\end{CJK} (old facility) : 26</t>
  </si>
  <si>
    <t>\begin{CJK}{UTF8}{gbsn}老 店\end{CJK} (old shop) : 15</t>
  </si>
  <si>
    <t>\begin{CJK}{UTF8}{gbsn}老 建筑\end{CJK} (old building) : 3</t>
  </si>
  <si>
    <t>\begin{CJK}{UTF8}{gbsn}老 外观\end{CJK} (old appearance) : 2</t>
  </si>
  <si>
    <t>\begin{CJK}{UTF8}{gbsn}老 店\end{CJK} (old shop) : 3</t>
  </si>
  <si>
    <t>\begin{CJK}{UTF8}{gbsn}老 装修\end{CJK} (old decoration) : 9</t>
  </si>
  <si>
    <t>\begin{CJK}{UTF8}{gbsn}老 装修\end{CJK} (old decoration) : 11</t>
  </si>
  <si>
    <t>\begin{CJK}{UTF8}{gbsn}老 房间\end{CJK} (old room) : 3</t>
  </si>
  <si>
    <t>\begin{CJK}{UTF8}{gbsn}老 房间\end{CJK} (old room) : 2</t>
  </si>
  <si>
    <t>\begin{CJK}{UTF8}{gbsn}老 店\end{CJK} (old shop) : 7</t>
  </si>
  <si>
    <t>Top 4 words related to the adjective \begin{CJK}{UTF8}{gbsn}不错\end{CJK} (not bad) in positive texts</t>
  </si>
  <si>
    <t>Top 4 words related to the adjective \begin{CJK}{UTF8}{gbsn}大\end{CJK} (big) in positive texts</t>
  </si>
  <si>
    <t>Top 4 words related to the adjective \begin{CJK}{UTF8}{gbsn}干净\end{CJK} (clean) in positive texts</t>
  </si>
  <si>
    <t>Top 4 words related to the adjective \begin{CJK}{UTF8}{gbsn}近\end{CJK} (near) in positive texts</t>
  </si>
  <si>
    <t>Top 4 words related to the adjective \begin{CJK}{UTF8}{gbsn}新\end{CJK} (new) in positive texts</t>
  </si>
  <si>
    <t>Top 4 words related to the adjective \begin{CJK}{UTF8}{gbsn}一般\end{CJK} (general) in negative texts</t>
  </si>
  <si>
    <t>Top 4 words related to the adjective \begin{CJK}{UTF8}{gbsn}陈旧\end{CJK} (obsolete) in negative texts</t>
  </si>
  <si>
    <t>tab:adj_zh_pos_not_bad</t>
  </si>
  <si>
    <t>\begin{CJK}{UTF8}{gbsn}便利 附 近\end{CJK} (convenient nearby) : 0</t>
  </si>
  <si>
    <t>Keyword</t>
  </si>
  <si>
    <t>\begin{CJK}{UTF8}{gbsn}不错\end{CJK} (not bad)</t>
  </si>
  <si>
    <t>\begin{CJK}{UTF8}{gbsn}大\end{CJK} (big)</t>
  </si>
  <si>
    <t>\begin{CJK}{UTF8}{gbsn}干净\end{CJK} (clean)</t>
  </si>
  <si>
    <t>\begin{CJK}{UTF8}{gbsn}近\end{CJK} (near)</t>
  </si>
  <si>
    <t>\begin{CJK}{UTF8}{gbsn}新\end{CJK} (new)</t>
  </si>
  <si>
    <t>Price range</t>
  </si>
  <si>
    <t>\begin{CJK}{UTF8}{gbsn}不错 附近\end{CJK} (not bad nearby) : 0</t>
  </si>
  <si>
    <t>\begin{CJK}{UTF8}{gbsn}一般\end{CJK} (general)</t>
  </si>
  <si>
    <t>\begin{CJK}{UTF8}{gbsn}陈旧\end{CJK} (obsolete)</t>
  </si>
  <si>
    <t>\begin{CJK}{UTF8}{gbsn}老\end{CJK} (old)</t>
  </si>
  <si>
    <t>Undefined</t>
  </si>
  <si>
    <t>Hard attributes</t>
  </si>
  <si>
    <t>Soft attributes</t>
  </si>
  <si>
    <t>\begin{CJK}{UTF8}{gbsn}交通\end{CJK} (traffic)</t>
  </si>
  <si>
    <t>\begin{CJK}{UTF8}{gbsn}早餐\end{CJK} (breakfast)</t>
  </si>
  <si>
    <t>\begin{CJK}{UTF8}{gbsn}地铁\end{CJK} (subway)</t>
  </si>
  <si>
    <t>\begin{CJK}{UTF8}{gbsn}购物\end{CJK} (shopping)</t>
  </si>
  <si>
    <t>\begin{CJK}{UTF8}{gbsn}推荐\end{CJK} (recommend)</t>
  </si>
  <si>
    <t>\begin{CJK}{UTF8}{gbsn}环境\end{CJK} (surroundings)</t>
  </si>
  <si>
    <t>\begin{CJK}{UTF8}{gbsn}地铁站\end{CJK} (subway station)</t>
  </si>
  <si>
    <t>\begin{CJK}{UTF8}{gbsn}远\end{CJK} (far)</t>
  </si>
  <si>
    <t>\begin{CJK}{UTF8}{gbsn}周边\end{CJK} (surroundings)</t>
  </si>
  <si>
    <t>undefined</t>
  </si>
  <si>
    <t>hard</t>
  </si>
  <si>
    <t>soft</t>
  </si>
  <si>
    <t>Attribute category</t>
  </si>
  <si>
    <t>\begin{CJK}{UTF8}{gbsn}价格\end{CJK} (price)</t>
  </si>
  <si>
    <t>\begin{CJK}{UTF8}{gbsn}中文\end{CJK} (Chinese)</t>
  </si>
  <si>
    <t>\begin{CJK}{UTF8}{gbsn}地理\end{CJK} (geography)</t>
  </si>
  <si>
    <t>\begin{CJK}{UTF8}{gbsn}距离\end{CJK} (distance)</t>
  </si>
  <si>
    <t>Positive Keywords</t>
  </si>
  <si>
    <t>Negative Keywords</t>
  </si>
  <si>
    <t>Keyword emotion category</t>
  </si>
  <si>
    <t>tab:zh_hard_soft_keywords</t>
  </si>
  <si>
    <t>Determination of hard and soft attributes for Chinese keywords.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</si>
</sst>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Fill="1" applyBorder="1"/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8" xfId="0" applyFont="1" applyBorder="1"/>
    <xf numFmtId="9" fontId="0" fillId="0" borderId="1" xfId="1" applyFont="1" applyBorder="1"/>
    <xf numFmtId="0" fontId="3" fillId="0" borderId="5" xfId="0" applyFont="1" applyBorder="1" applyAlignment="1">
      <alignment horizontal="center"/>
    </xf>
    <xf numFmtId="9" fontId="0" fillId="0" borderId="4" xfId="1" applyFont="1" applyBorder="1"/>
    <xf numFmtId="0" fontId="3" fillId="0" borderId="1" xfId="0" applyFont="1" applyFill="1" applyBorder="1"/>
    <xf numFmtId="0" fontId="4" fillId="0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/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Positive!$B$154</c:f>
              <c:strCache>
                <c:ptCount val="1"/>
                <c:pt idx="0">
                  <c:v>Hard attributes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Positive!$A$155:$A$162</c:f>
              <c:strCache>
                <c:ptCount val="8"/>
                <c:pt idx="0">
                  <c:v>0: All Prices</c:v>
                </c:pt>
                <c:pt idx="1">
                  <c:v>3: 5000 to 10,000 yen</c:v>
                </c:pt>
                <c:pt idx="2">
                  <c:v>4: 10,000 to 15,000 yen</c:v>
                </c:pt>
                <c:pt idx="3">
                  <c:v>5: 15,000 to 20,000 yen</c:v>
                </c:pt>
                <c:pt idx="4">
                  <c:v>6: 20,000 to 30,000 yen</c:v>
                </c:pt>
                <c:pt idx="5">
                  <c:v>7: 30,000 to 50,000 yen</c:v>
                </c:pt>
                <c:pt idx="6">
                  <c:v>8: 50,000 to 100,000</c:v>
                </c:pt>
                <c:pt idx="7">
                  <c:v>9: 100,000 to 200,000</c:v>
                </c:pt>
              </c:strCache>
            </c:strRef>
          </c:cat>
          <c:val>
            <c:numRef>
              <c:f>Positive!$B$155:$B$162</c:f>
              <c:numCache>
                <c:formatCode>0%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0.6</c:v>
                </c:pt>
                <c:pt idx="3">
                  <c:v>0.7</c:v>
                </c:pt>
                <c:pt idx="4">
                  <c:v>0.7</c:v>
                </c:pt>
                <c:pt idx="5">
                  <c:v>0.6</c:v>
                </c:pt>
                <c:pt idx="6">
                  <c:v>0.6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1-AE40-AC95-0441FFDDF5DA}"/>
            </c:ext>
          </c:extLst>
        </c:ser>
        <c:ser>
          <c:idx val="1"/>
          <c:order val="1"/>
          <c:tx>
            <c:strRef>
              <c:f>Positive!$C$154</c:f>
              <c:strCache>
                <c:ptCount val="1"/>
                <c:pt idx="0">
                  <c:v>Soft attributes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Positive!$A$155:$A$162</c:f>
              <c:strCache>
                <c:ptCount val="8"/>
                <c:pt idx="0">
                  <c:v>0: All Prices</c:v>
                </c:pt>
                <c:pt idx="1">
                  <c:v>3: 5000 to 10,000 yen</c:v>
                </c:pt>
                <c:pt idx="2">
                  <c:v>4: 10,000 to 15,000 yen</c:v>
                </c:pt>
                <c:pt idx="3">
                  <c:v>5: 15,000 to 20,000 yen</c:v>
                </c:pt>
                <c:pt idx="4">
                  <c:v>6: 20,000 to 30,000 yen</c:v>
                </c:pt>
                <c:pt idx="5">
                  <c:v>7: 30,000 to 50,000 yen</c:v>
                </c:pt>
                <c:pt idx="6">
                  <c:v>8: 50,000 to 100,000</c:v>
                </c:pt>
                <c:pt idx="7">
                  <c:v>9: 100,000 to 200,000</c:v>
                </c:pt>
              </c:strCache>
            </c:strRef>
          </c:cat>
          <c:val>
            <c:numRef>
              <c:f>Positive!$C$155:$C$162</c:f>
              <c:numCache>
                <c:formatCode>0%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1-AE40-AC95-0441FFDDF5DA}"/>
            </c:ext>
          </c:extLst>
        </c:ser>
        <c:ser>
          <c:idx val="2"/>
          <c:order val="2"/>
          <c:tx>
            <c:strRef>
              <c:f>Positive!$D$154</c:f>
              <c:strCache>
                <c:ptCount val="1"/>
                <c:pt idx="0">
                  <c:v>Undefined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Positive!$A$155:$A$162</c:f>
              <c:strCache>
                <c:ptCount val="8"/>
                <c:pt idx="0">
                  <c:v>0: All Prices</c:v>
                </c:pt>
                <c:pt idx="1">
                  <c:v>3: 5000 to 10,000 yen</c:v>
                </c:pt>
                <c:pt idx="2">
                  <c:v>4: 10,000 to 15,000 yen</c:v>
                </c:pt>
                <c:pt idx="3">
                  <c:v>5: 15,000 to 20,000 yen</c:v>
                </c:pt>
                <c:pt idx="4">
                  <c:v>6: 20,000 to 30,000 yen</c:v>
                </c:pt>
                <c:pt idx="5">
                  <c:v>7: 30,000 to 50,000 yen</c:v>
                </c:pt>
                <c:pt idx="6">
                  <c:v>8: 50,000 to 100,000</c:v>
                </c:pt>
                <c:pt idx="7">
                  <c:v>9: 100,000 to 200,000</c:v>
                </c:pt>
              </c:strCache>
            </c:strRef>
          </c:cat>
          <c:val>
            <c:numRef>
              <c:f>Positive!$D$155:$D$162</c:f>
              <c:numCache>
                <c:formatCode>0%</c:formatCode>
                <c:ptCount val="8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1-AE40-AC95-0441FFDDF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608527"/>
        <c:axId val="1455569935"/>
      </c:barChart>
      <c:catAx>
        <c:axId val="1455608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69935"/>
        <c:crosses val="autoZero"/>
        <c:auto val="1"/>
        <c:lblAlgn val="ctr"/>
        <c:lblOffset val="100"/>
        <c:noMultiLvlLbl val="0"/>
      </c:catAx>
      <c:valAx>
        <c:axId val="145556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0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Negative!$B$94</c:f>
              <c:strCache>
                <c:ptCount val="1"/>
                <c:pt idx="0">
                  <c:v>Hard attributes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Negative!$A$95:$A$102</c:f>
              <c:strCache>
                <c:ptCount val="8"/>
                <c:pt idx="0">
                  <c:v>0: All Prices</c:v>
                </c:pt>
                <c:pt idx="1">
                  <c:v>3: 5000 to 10,000 yen</c:v>
                </c:pt>
                <c:pt idx="2">
                  <c:v>4: 10,000 to 15,000 yen</c:v>
                </c:pt>
                <c:pt idx="3">
                  <c:v>5: 15,000 to 20,000 yen</c:v>
                </c:pt>
                <c:pt idx="4">
                  <c:v>6: 20,000 to 30,000 yen</c:v>
                </c:pt>
                <c:pt idx="5">
                  <c:v>7: 30,000 to 50,000 yen</c:v>
                </c:pt>
                <c:pt idx="6">
                  <c:v>8: 50,000 to 100,000</c:v>
                </c:pt>
                <c:pt idx="7">
                  <c:v>9: 100,000 to 200,000</c:v>
                </c:pt>
              </c:strCache>
            </c:strRef>
          </c:cat>
          <c:val>
            <c:numRef>
              <c:f>Negative!$B$95:$B$102</c:f>
              <c:numCache>
                <c:formatCode>0%</c:formatCode>
                <c:ptCount val="8"/>
                <c:pt idx="0">
                  <c:v>0.5714285714285714</c:v>
                </c:pt>
                <c:pt idx="1">
                  <c:v>0.4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0.5714285714285714</c:v>
                </c:pt>
                <c:pt idx="6">
                  <c:v>0.5714285714285714</c:v>
                </c:pt>
                <c:pt idx="7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F-6643-98F5-8841A75164DE}"/>
            </c:ext>
          </c:extLst>
        </c:ser>
        <c:ser>
          <c:idx val="1"/>
          <c:order val="1"/>
          <c:tx>
            <c:strRef>
              <c:f>Negative!$C$94</c:f>
              <c:strCache>
                <c:ptCount val="1"/>
                <c:pt idx="0">
                  <c:v>Soft attributes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Negative!$A$95:$A$102</c:f>
              <c:strCache>
                <c:ptCount val="8"/>
                <c:pt idx="0">
                  <c:v>0: All Prices</c:v>
                </c:pt>
                <c:pt idx="1">
                  <c:v>3: 5000 to 10,000 yen</c:v>
                </c:pt>
                <c:pt idx="2">
                  <c:v>4: 10,000 to 15,000 yen</c:v>
                </c:pt>
                <c:pt idx="3">
                  <c:v>5: 15,000 to 20,000 yen</c:v>
                </c:pt>
                <c:pt idx="4">
                  <c:v>6: 20,000 to 30,000 yen</c:v>
                </c:pt>
                <c:pt idx="5">
                  <c:v>7: 30,000 to 50,000 yen</c:v>
                </c:pt>
                <c:pt idx="6">
                  <c:v>8: 50,000 to 100,000</c:v>
                </c:pt>
                <c:pt idx="7">
                  <c:v>9: 100,000 to 200,000</c:v>
                </c:pt>
              </c:strCache>
            </c:strRef>
          </c:cat>
          <c:val>
            <c:numRef>
              <c:f>Negative!$C$95:$C$102</c:f>
              <c:numCache>
                <c:formatCode>0%</c:formatCode>
                <c:ptCount val="8"/>
                <c:pt idx="0">
                  <c:v>0.2857142857142857</c:v>
                </c:pt>
                <c:pt idx="1">
                  <c:v>0.4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0.2857142857142857</c:v>
                </c:pt>
                <c:pt idx="7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AF-6643-98F5-8841A75164DE}"/>
            </c:ext>
          </c:extLst>
        </c:ser>
        <c:ser>
          <c:idx val="2"/>
          <c:order val="2"/>
          <c:tx>
            <c:strRef>
              <c:f>Negative!$D$94</c:f>
              <c:strCache>
                <c:ptCount val="1"/>
                <c:pt idx="0">
                  <c:v>Undefined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Negative!$A$95:$A$102</c:f>
              <c:strCache>
                <c:ptCount val="8"/>
                <c:pt idx="0">
                  <c:v>0: All Prices</c:v>
                </c:pt>
                <c:pt idx="1">
                  <c:v>3: 5000 to 10,000 yen</c:v>
                </c:pt>
                <c:pt idx="2">
                  <c:v>4: 10,000 to 15,000 yen</c:v>
                </c:pt>
                <c:pt idx="3">
                  <c:v>5: 15,000 to 20,000 yen</c:v>
                </c:pt>
                <c:pt idx="4">
                  <c:v>6: 20,000 to 30,000 yen</c:v>
                </c:pt>
                <c:pt idx="5">
                  <c:v>7: 30,000 to 50,000 yen</c:v>
                </c:pt>
                <c:pt idx="6">
                  <c:v>8: 50,000 to 100,000</c:v>
                </c:pt>
                <c:pt idx="7">
                  <c:v>9: 100,000 to 200,000</c:v>
                </c:pt>
              </c:strCache>
            </c:strRef>
          </c:cat>
          <c:val>
            <c:numRef>
              <c:f>Negative!$D$95:$D$102</c:f>
              <c:numCache>
                <c:formatCode>0%</c:formatCode>
                <c:ptCount val="8"/>
                <c:pt idx="0">
                  <c:v>0.14285714285714285</c:v>
                </c:pt>
                <c:pt idx="1">
                  <c:v>0.2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AF-6643-98F5-8841A751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8782159"/>
        <c:axId val="1396787183"/>
      </c:barChart>
      <c:catAx>
        <c:axId val="145878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87183"/>
        <c:crosses val="autoZero"/>
        <c:auto val="1"/>
        <c:lblAlgn val="ctr"/>
        <c:lblOffset val="100"/>
        <c:noMultiLvlLbl val="0"/>
      </c:catAx>
      <c:valAx>
        <c:axId val="139678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706120</xdr:colOff>
      <xdr:row>164</xdr:row>
      <xdr:rowOff>182880</xdr:rowOff>
    </xdr:from>
    <xdr:to>
      <xdr:col>3</xdr:col>
      <xdr:colOff>4404360</xdr:colOff>
      <xdr:row>178</xdr:row>
      <xdr:rowOff>81280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40326-07B7-B54C-AAF3-58EBE31A6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103</xdr:row>
      <xdr:rowOff>101600</xdr:rowOff>
    </xdr:from>
    <xdr:to>
      <xdr:col>3</xdr:col>
      <xdr:colOff>508000</xdr:colOff>
      <xdr:row>117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2C2BC-9C37-0940-8B63-C57FAE930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D457-750F-744C-BE31-1C0B5F6E8B06}">
  <dimension ref="A1:I186"/>
  <sheetViews>
    <sheetView tabSelected="1" topLeftCell="A152" zoomScale="125" zoomScaleNormal="60" workbookViewId="0">
      <selection activeCell="C161" sqref="C161"/>
    </sheetView>
  </sheetViews>
  <sheetFormatPr baseColWidth="10" defaultRowHeight="16" x14ac:dyDescent="0.2"/>
  <cols>
    <col min="1" max="1" width="51.83203125" bestFit="1" customWidth="1"/>
    <col min="2" max="2" width="70.5" bestFit="1" customWidth="1"/>
    <col min="3" max="4" width="59" bestFit="1" customWidth="1"/>
    <col min="5" max="5" width="60.5" bestFit="1" customWidth="1"/>
    <col min="6" max="6" width="60.33203125" bestFit="1" customWidth="1"/>
    <col min="7" max="7" width="60.5" bestFit="1" customWidth="1"/>
    <col min="8" max="9" width="59.5" bestFit="1" customWidth="1"/>
  </cols>
  <sheetData>
    <row r="1" spans="1:8" x14ac:dyDescent="0.2">
      <c r="A1" t="s">
        <v>1</v>
      </c>
      <c r="B1" t="s">
        <v>4</v>
      </c>
    </row>
    <row r="2" spans="1:8" x14ac:dyDescent="0.2">
      <c r="A2" t="s">
        <v>2</v>
      </c>
      <c r="B2" t="s">
        <v>3</v>
      </c>
    </row>
    <row r="3" spans="1:8" x14ac:dyDescent="0.2">
      <c r="A3" s="2" t="s">
        <v>0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2">
      <c r="A4" s="1" t="s">
        <v>267</v>
      </c>
      <c r="B4" s="1" t="s">
        <v>268</v>
      </c>
      <c r="C4" s="1" t="s">
        <v>269</v>
      </c>
      <c r="D4" s="1" t="s">
        <v>270</v>
      </c>
      <c r="E4" s="1" t="s">
        <v>271</v>
      </c>
      <c r="F4" s="1" t="s">
        <v>272</v>
      </c>
      <c r="G4" s="1" t="s">
        <v>273</v>
      </c>
      <c r="H4" s="1" t="s">
        <v>274</v>
      </c>
    </row>
    <row r="5" spans="1:8" x14ac:dyDescent="0.2">
      <c r="A5" s="1" t="s">
        <v>148</v>
      </c>
      <c r="B5" s="1" t="s">
        <v>15</v>
      </c>
      <c r="C5" s="1" t="s">
        <v>16</v>
      </c>
      <c r="D5" s="1" t="s">
        <v>17</v>
      </c>
      <c r="E5" s="1" t="s">
        <v>150</v>
      </c>
      <c r="F5" s="1" t="s">
        <v>151</v>
      </c>
      <c r="G5" s="1" t="s">
        <v>152</v>
      </c>
      <c r="H5" s="1" t="s">
        <v>153</v>
      </c>
    </row>
    <row r="6" spans="1:8" x14ac:dyDescent="0.2">
      <c r="A6" s="1" t="s">
        <v>18</v>
      </c>
      <c r="B6" s="1" t="s">
        <v>19</v>
      </c>
      <c r="C6" s="1" t="s">
        <v>154</v>
      </c>
      <c r="D6" s="1" t="s">
        <v>155</v>
      </c>
      <c r="E6" s="1" t="s">
        <v>20</v>
      </c>
      <c r="F6" s="1" t="s">
        <v>21</v>
      </c>
      <c r="G6" s="1" t="s">
        <v>22</v>
      </c>
      <c r="H6" s="1" t="s">
        <v>266</v>
      </c>
    </row>
    <row r="7" spans="1:8" x14ac:dyDescent="0.2">
      <c r="A7" s="1" t="s">
        <v>23</v>
      </c>
      <c r="B7" s="1" t="s">
        <v>149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29</v>
      </c>
    </row>
    <row r="8" spans="1:8" x14ac:dyDescent="0.2">
      <c r="A8" s="1" t="s">
        <v>30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35</v>
      </c>
      <c r="G8" s="1" t="s">
        <v>36</v>
      </c>
      <c r="H8" s="1" t="s">
        <v>37</v>
      </c>
    </row>
    <row r="9" spans="1:8" x14ac:dyDescent="0.2">
      <c r="A9" s="1" t="s">
        <v>38</v>
      </c>
      <c r="B9" s="1" t="s">
        <v>39</v>
      </c>
      <c r="C9" s="1" t="s">
        <v>40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50</v>
      </c>
    </row>
    <row r="10" spans="1:8" x14ac:dyDescent="0.2">
      <c r="A10" s="1" t="s">
        <v>45</v>
      </c>
      <c r="B10" s="1" t="s">
        <v>46</v>
      </c>
      <c r="C10" s="1" t="s">
        <v>47</v>
      </c>
      <c r="D10" s="1" t="s">
        <v>48</v>
      </c>
      <c r="E10" s="1" t="s">
        <v>49</v>
      </c>
      <c r="F10" s="1" t="s">
        <v>56</v>
      </c>
      <c r="G10" s="1" t="s">
        <v>276</v>
      </c>
      <c r="H10" s="1" t="s">
        <v>58</v>
      </c>
    </row>
    <row r="11" spans="1:8" x14ac:dyDescent="0.2">
      <c r="A11" s="1" t="s">
        <v>51</v>
      </c>
      <c r="B11" s="1" t="s">
        <v>52</v>
      </c>
      <c r="C11" s="1" t="s">
        <v>53</v>
      </c>
      <c r="D11" s="1" t="s">
        <v>54</v>
      </c>
      <c r="E11" s="1" t="s">
        <v>55</v>
      </c>
      <c r="F11" s="1" t="s">
        <v>63</v>
      </c>
      <c r="G11" s="1" t="s">
        <v>57</v>
      </c>
      <c r="H11" s="1" t="s">
        <v>65</v>
      </c>
    </row>
    <row r="12" spans="1:8" x14ac:dyDescent="0.2">
      <c r="A12" s="1" t="s">
        <v>59</v>
      </c>
      <c r="B12" s="1" t="s">
        <v>60</v>
      </c>
      <c r="C12" s="1" t="s">
        <v>61</v>
      </c>
      <c r="D12" s="1" t="s">
        <v>62</v>
      </c>
      <c r="E12" s="1" t="s">
        <v>232</v>
      </c>
      <c r="F12" s="1" t="s">
        <v>231</v>
      </c>
      <c r="G12" s="1" t="s">
        <v>64</v>
      </c>
      <c r="H12" s="1" t="s">
        <v>72</v>
      </c>
    </row>
    <row r="13" spans="1:8" x14ac:dyDescent="0.2">
      <c r="A13" s="1" t="s">
        <v>66</v>
      </c>
      <c r="B13" s="1" t="s">
        <v>67</v>
      </c>
      <c r="C13" s="1" t="s">
        <v>68</v>
      </c>
      <c r="D13" s="1" t="s">
        <v>69</v>
      </c>
      <c r="E13" s="1" t="s">
        <v>70</v>
      </c>
      <c r="F13" s="1" t="s">
        <v>275</v>
      </c>
      <c r="G13" s="1" t="s">
        <v>71</v>
      </c>
      <c r="H13" s="1" t="s">
        <v>265</v>
      </c>
    </row>
    <row r="15" spans="1:8" x14ac:dyDescent="0.2">
      <c r="A15" t="s">
        <v>1</v>
      </c>
      <c r="B15" t="s">
        <v>381</v>
      </c>
    </row>
    <row r="16" spans="1:8" x14ac:dyDescent="0.2">
      <c r="A16" t="s">
        <v>2</v>
      </c>
      <c r="B16" t="s">
        <v>388</v>
      </c>
    </row>
    <row r="17" spans="1:8" x14ac:dyDescent="0.2">
      <c r="A17" s="2" t="s">
        <v>0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</row>
    <row r="18" spans="1:8" x14ac:dyDescent="0.2">
      <c r="A18" s="1" t="s">
        <v>267</v>
      </c>
      <c r="B18" s="1" t="s">
        <v>268</v>
      </c>
      <c r="C18" s="1" t="s">
        <v>269</v>
      </c>
      <c r="D18" s="1" t="s">
        <v>270</v>
      </c>
      <c r="E18" s="1" t="s">
        <v>271</v>
      </c>
      <c r="F18" s="1" t="s">
        <v>272</v>
      </c>
      <c r="G18" s="1" t="s">
        <v>273</v>
      </c>
      <c r="H18" s="1" t="s">
        <v>274</v>
      </c>
    </row>
    <row r="19" spans="1:8" x14ac:dyDescent="0.2">
      <c r="A19" s="1" t="s">
        <v>257</v>
      </c>
      <c r="B19" s="1" t="s">
        <v>258</v>
      </c>
      <c r="C19" s="1" t="s">
        <v>233</v>
      </c>
      <c r="D19" s="1" t="s">
        <v>234</v>
      </c>
      <c r="E19" s="1" t="s">
        <v>235</v>
      </c>
      <c r="F19" s="1" t="s">
        <v>236</v>
      </c>
      <c r="G19" s="1" t="s">
        <v>259</v>
      </c>
      <c r="H19" s="1" t="s">
        <v>260</v>
      </c>
    </row>
    <row r="20" spans="1:8" x14ac:dyDescent="0.2">
      <c r="A20" s="1" t="s">
        <v>237</v>
      </c>
      <c r="B20" s="1" t="s">
        <v>238</v>
      </c>
      <c r="C20" s="1" t="s">
        <v>261</v>
      </c>
      <c r="D20" s="1" t="s">
        <v>262</v>
      </c>
      <c r="E20" s="1" t="s">
        <v>263</v>
      </c>
      <c r="F20" s="1" t="s">
        <v>264</v>
      </c>
      <c r="G20" s="1" t="s">
        <v>239</v>
      </c>
      <c r="H20" s="1" t="s">
        <v>240</v>
      </c>
    </row>
    <row r="21" spans="1:8" x14ac:dyDescent="0.2">
      <c r="A21" s="1" t="s">
        <v>241</v>
      </c>
      <c r="B21" s="1" t="s">
        <v>242</v>
      </c>
      <c r="C21" s="1" t="s">
        <v>243</v>
      </c>
      <c r="D21" s="1" t="s">
        <v>244</v>
      </c>
      <c r="E21" s="1" t="s">
        <v>245</v>
      </c>
      <c r="F21" s="1" t="s">
        <v>246</v>
      </c>
      <c r="G21" s="1" t="s">
        <v>247</v>
      </c>
      <c r="H21" s="1" t="s">
        <v>248</v>
      </c>
    </row>
    <row r="22" spans="1:8" x14ac:dyDescent="0.2">
      <c r="A22" s="1" t="s">
        <v>249</v>
      </c>
      <c r="B22" s="1" t="s">
        <v>250</v>
      </c>
      <c r="C22" s="1" t="s">
        <v>251</v>
      </c>
      <c r="D22" s="1" t="s">
        <v>252</v>
      </c>
      <c r="E22" s="1" t="s">
        <v>253</v>
      </c>
      <c r="F22" s="1" t="s">
        <v>254</v>
      </c>
      <c r="G22" s="1" t="s">
        <v>255</v>
      </c>
      <c r="H22" s="1" t="s">
        <v>256</v>
      </c>
    </row>
    <row r="24" spans="1:8" x14ac:dyDescent="0.2">
      <c r="A24" t="s">
        <v>1</v>
      </c>
      <c r="B24" t="s">
        <v>382</v>
      </c>
    </row>
    <row r="25" spans="1:8" x14ac:dyDescent="0.2">
      <c r="A25" t="s">
        <v>2</v>
      </c>
      <c r="B25" t="s">
        <v>14</v>
      </c>
    </row>
    <row r="26" spans="1:8" x14ac:dyDescent="0.2">
      <c r="A26" s="2" t="s">
        <v>0</v>
      </c>
      <c r="B26" s="2" t="s">
        <v>6</v>
      </c>
      <c r="C26" s="2" t="s">
        <v>7</v>
      </c>
      <c r="D26" s="2" t="s">
        <v>8</v>
      </c>
      <c r="E26" s="2" t="s">
        <v>9</v>
      </c>
      <c r="F26" s="2" t="s">
        <v>10</v>
      </c>
      <c r="G26" s="2" t="s">
        <v>11</v>
      </c>
      <c r="H26" s="2" t="s">
        <v>12</v>
      </c>
    </row>
    <row r="27" spans="1:8" x14ac:dyDescent="0.2">
      <c r="A27" s="1" t="s">
        <v>148</v>
      </c>
      <c r="B27" s="1" t="s">
        <v>149</v>
      </c>
      <c r="C27" s="1" t="s">
        <v>154</v>
      </c>
      <c r="D27" s="1" t="s">
        <v>155</v>
      </c>
      <c r="E27" s="1" t="s">
        <v>150</v>
      </c>
      <c r="F27" s="1" t="s">
        <v>151</v>
      </c>
      <c r="G27" s="1" t="s">
        <v>152</v>
      </c>
      <c r="H27" s="1" t="s">
        <v>153</v>
      </c>
    </row>
    <row r="28" spans="1:8" x14ac:dyDescent="0.2">
      <c r="A28" s="1" t="s">
        <v>156</v>
      </c>
      <c r="B28" s="1" t="s">
        <v>157</v>
      </c>
      <c r="C28" s="1" t="s">
        <v>158</v>
      </c>
      <c r="D28" s="1" t="s">
        <v>159</v>
      </c>
      <c r="E28" s="1" t="s">
        <v>160</v>
      </c>
      <c r="F28" s="1" t="s">
        <v>161</v>
      </c>
      <c r="G28" s="1" t="s">
        <v>162</v>
      </c>
      <c r="H28" s="1" t="s">
        <v>163</v>
      </c>
    </row>
    <row r="29" spans="1:8" x14ac:dyDescent="0.2">
      <c r="A29" s="1" t="s">
        <v>127</v>
      </c>
      <c r="B29" s="1" t="s">
        <v>128</v>
      </c>
      <c r="C29" s="1" t="s">
        <v>129</v>
      </c>
      <c r="D29" s="1" t="s">
        <v>130</v>
      </c>
      <c r="E29" s="1" t="s">
        <v>131</v>
      </c>
      <c r="F29" s="1" t="s">
        <v>132</v>
      </c>
      <c r="G29" s="1" t="s">
        <v>133</v>
      </c>
      <c r="H29" s="1" t="s">
        <v>134</v>
      </c>
    </row>
    <row r="30" spans="1:8" x14ac:dyDescent="0.2">
      <c r="A30" s="1" t="s">
        <v>135</v>
      </c>
      <c r="B30" s="1" t="s">
        <v>136</v>
      </c>
      <c r="C30" s="1" t="s">
        <v>164</v>
      </c>
      <c r="D30" s="1" t="s">
        <v>137</v>
      </c>
      <c r="E30" s="1" t="s">
        <v>138</v>
      </c>
      <c r="F30" s="1" t="s">
        <v>139</v>
      </c>
      <c r="G30" s="1" t="s">
        <v>140</v>
      </c>
      <c r="H30" s="1" t="s">
        <v>141</v>
      </c>
    </row>
    <row r="31" spans="1:8" x14ac:dyDescent="0.2">
      <c r="A31" s="1" t="s">
        <v>142</v>
      </c>
      <c r="B31" s="1" t="s">
        <v>165</v>
      </c>
      <c r="C31" s="1" t="s">
        <v>143</v>
      </c>
      <c r="D31" s="1" t="s">
        <v>144</v>
      </c>
      <c r="E31" s="1" t="s">
        <v>145</v>
      </c>
      <c r="F31" s="1" t="s">
        <v>146</v>
      </c>
      <c r="G31" s="1" t="s">
        <v>166</v>
      </c>
      <c r="H31" s="1" t="s">
        <v>167</v>
      </c>
    </row>
    <row r="33" spans="1:8" x14ac:dyDescent="0.2">
      <c r="A33" t="s">
        <v>1</v>
      </c>
      <c r="B33" t="s">
        <v>383</v>
      </c>
    </row>
    <row r="34" spans="1:8" x14ac:dyDescent="0.2">
      <c r="A34" t="s">
        <v>2</v>
      </c>
      <c r="B34" t="s">
        <v>147</v>
      </c>
    </row>
    <row r="35" spans="1:8" x14ac:dyDescent="0.2">
      <c r="A35" s="2" t="s">
        <v>0</v>
      </c>
      <c r="B35" s="2" t="s">
        <v>6</v>
      </c>
      <c r="C35" s="2" t="s">
        <v>7</v>
      </c>
      <c r="D35" s="2" t="s">
        <v>8</v>
      </c>
      <c r="E35" s="2" t="s">
        <v>9</v>
      </c>
      <c r="F35" s="2" t="s">
        <v>10</v>
      </c>
      <c r="G35" s="2" t="s">
        <v>11</v>
      </c>
      <c r="H35" s="2" t="s">
        <v>12</v>
      </c>
    </row>
    <row r="36" spans="1:8" x14ac:dyDescent="0.2">
      <c r="A36" s="1" t="s">
        <v>18</v>
      </c>
      <c r="B36" s="1" t="s">
        <v>15</v>
      </c>
      <c r="C36" s="1" t="s">
        <v>16</v>
      </c>
      <c r="D36" s="1" t="s">
        <v>17</v>
      </c>
      <c r="E36" s="1" t="s">
        <v>26</v>
      </c>
      <c r="F36" s="1" t="s">
        <v>21</v>
      </c>
      <c r="G36" s="1" t="s">
        <v>64</v>
      </c>
      <c r="H36" s="1" t="s">
        <v>199</v>
      </c>
    </row>
    <row r="37" spans="1:8" x14ac:dyDescent="0.2">
      <c r="A37" s="1" t="s">
        <v>168</v>
      </c>
      <c r="B37" s="1" t="s">
        <v>169</v>
      </c>
      <c r="C37" s="1" t="s">
        <v>170</v>
      </c>
      <c r="D37" s="1" t="s">
        <v>171</v>
      </c>
      <c r="E37" s="1" t="s">
        <v>172</v>
      </c>
      <c r="F37" s="1" t="s">
        <v>173</v>
      </c>
      <c r="G37" s="1" t="s">
        <v>174</v>
      </c>
      <c r="H37" s="1" t="s">
        <v>175</v>
      </c>
    </row>
    <row r="38" spans="1:8" x14ac:dyDescent="0.2">
      <c r="A38" s="1" t="s">
        <v>176</v>
      </c>
      <c r="B38" s="1" t="s">
        <v>177</v>
      </c>
      <c r="C38" s="1" t="s">
        <v>178</v>
      </c>
      <c r="D38" s="1" t="s">
        <v>179</v>
      </c>
      <c r="E38" s="1" t="s">
        <v>180</v>
      </c>
      <c r="F38" s="1" t="s">
        <v>181</v>
      </c>
      <c r="G38" s="1" t="s">
        <v>179</v>
      </c>
      <c r="H38" s="1" t="s">
        <v>182</v>
      </c>
    </row>
    <row r="39" spans="1:8" x14ac:dyDescent="0.2">
      <c r="A39" s="1" t="s">
        <v>183</v>
      </c>
      <c r="B39" s="1" t="s">
        <v>184</v>
      </c>
      <c r="C39" s="1" t="s">
        <v>185</v>
      </c>
      <c r="D39" s="1" t="s">
        <v>186</v>
      </c>
      <c r="E39" s="1" t="s">
        <v>187</v>
      </c>
      <c r="F39" s="1" t="s">
        <v>188</v>
      </c>
      <c r="G39" s="1" t="s">
        <v>189</v>
      </c>
      <c r="H39" s="1" t="s">
        <v>190</v>
      </c>
    </row>
    <row r="40" spans="1:8" x14ac:dyDescent="0.2">
      <c r="A40" s="1" t="s">
        <v>191</v>
      </c>
      <c r="B40" s="1" t="s">
        <v>192</v>
      </c>
      <c r="C40" s="1" t="s">
        <v>193</v>
      </c>
      <c r="D40" s="1" t="s">
        <v>194</v>
      </c>
      <c r="E40" s="1" t="s">
        <v>195</v>
      </c>
      <c r="F40" s="1" t="s">
        <v>196</v>
      </c>
      <c r="G40" s="1" t="s">
        <v>197</v>
      </c>
      <c r="H40" s="1" t="s">
        <v>198</v>
      </c>
    </row>
    <row r="42" spans="1:8" x14ac:dyDescent="0.2">
      <c r="A42" t="s">
        <v>1</v>
      </c>
      <c r="B42" t="s">
        <v>384</v>
      </c>
    </row>
    <row r="43" spans="1:8" x14ac:dyDescent="0.2">
      <c r="A43" t="s">
        <v>2</v>
      </c>
      <c r="B43" t="s">
        <v>200</v>
      </c>
    </row>
    <row r="44" spans="1:8" x14ac:dyDescent="0.2">
      <c r="A44" s="2" t="s">
        <v>0</v>
      </c>
      <c r="B44" s="2" t="s">
        <v>6</v>
      </c>
      <c r="C44" s="2" t="s">
        <v>7</v>
      </c>
      <c r="D44" s="2" t="s">
        <v>8</v>
      </c>
      <c r="E44" s="2" t="s">
        <v>9</v>
      </c>
      <c r="F44" s="2" t="s">
        <v>10</v>
      </c>
      <c r="G44" s="2" t="s">
        <v>11</v>
      </c>
      <c r="H44" s="2" t="s">
        <v>12</v>
      </c>
    </row>
    <row r="45" spans="1:8" x14ac:dyDescent="0.2">
      <c r="A45" s="1" t="s">
        <v>38</v>
      </c>
      <c r="B45" s="1" t="s">
        <v>46</v>
      </c>
      <c r="C45" s="1" t="s">
        <v>24</v>
      </c>
      <c r="D45" s="1" t="s">
        <v>33</v>
      </c>
      <c r="E45" s="1" t="s">
        <v>34</v>
      </c>
      <c r="F45" s="1" t="s">
        <v>35</v>
      </c>
      <c r="G45" s="1" t="s">
        <v>71</v>
      </c>
      <c r="H45" s="1" t="s">
        <v>201</v>
      </c>
    </row>
    <row r="46" spans="1:8" x14ac:dyDescent="0.2">
      <c r="A46" s="1" t="s">
        <v>203</v>
      </c>
      <c r="B46" s="1" t="s">
        <v>204</v>
      </c>
      <c r="C46" s="1" t="s">
        <v>205</v>
      </c>
      <c r="D46" s="1" t="s">
        <v>206</v>
      </c>
      <c r="E46" s="1" t="s">
        <v>207</v>
      </c>
      <c r="F46" s="1" t="s">
        <v>208</v>
      </c>
      <c r="G46" s="1" t="s">
        <v>209</v>
      </c>
      <c r="H46" s="1" t="s">
        <v>210</v>
      </c>
    </row>
    <row r="47" spans="1:8" x14ac:dyDescent="0.2">
      <c r="A47" s="1" t="s">
        <v>211</v>
      </c>
      <c r="B47" s="1" t="s">
        <v>212</v>
      </c>
      <c r="C47" s="1" t="s">
        <v>213</v>
      </c>
      <c r="D47" s="1" t="s">
        <v>214</v>
      </c>
      <c r="E47" s="1" t="s">
        <v>215</v>
      </c>
      <c r="F47" s="1" t="s">
        <v>216</v>
      </c>
      <c r="G47" s="1" t="s">
        <v>217</v>
      </c>
      <c r="H47" s="1" t="s">
        <v>218</v>
      </c>
    </row>
    <row r="48" spans="1:8" x14ac:dyDescent="0.2">
      <c r="A48" s="1" t="s">
        <v>219</v>
      </c>
      <c r="B48" s="1" t="s">
        <v>397</v>
      </c>
      <c r="C48" s="1" t="s">
        <v>220</v>
      </c>
      <c r="D48" s="1" t="s">
        <v>221</v>
      </c>
      <c r="E48" s="1" t="s">
        <v>222</v>
      </c>
      <c r="F48" s="1" t="s">
        <v>223</v>
      </c>
      <c r="G48" s="1" t="s">
        <v>224</v>
      </c>
      <c r="H48" s="1" t="s">
        <v>225</v>
      </c>
    </row>
    <row r="49" spans="1:9" x14ac:dyDescent="0.2">
      <c r="A49" s="1" t="s">
        <v>226</v>
      </c>
      <c r="B49" s="1" t="s">
        <v>389</v>
      </c>
      <c r="C49" s="1" t="s">
        <v>227</v>
      </c>
      <c r="D49" s="1" t="s">
        <v>228</v>
      </c>
      <c r="E49" s="1" t="s">
        <v>229</v>
      </c>
      <c r="F49" s="1" t="s">
        <v>230</v>
      </c>
      <c r="G49" s="1" t="s">
        <v>202</v>
      </c>
      <c r="H49" s="1" t="s">
        <v>397</v>
      </c>
    </row>
    <row r="51" spans="1:9" x14ac:dyDescent="0.2">
      <c r="A51" t="s">
        <v>1</v>
      </c>
      <c r="B51" t="s">
        <v>385</v>
      </c>
    </row>
    <row r="52" spans="1:9" x14ac:dyDescent="0.2">
      <c r="A52" t="s">
        <v>2</v>
      </c>
      <c r="B52" t="s">
        <v>307</v>
      </c>
    </row>
    <row r="53" spans="1:9" x14ac:dyDescent="0.2">
      <c r="A53" s="2" t="s">
        <v>0</v>
      </c>
      <c r="B53" s="2" t="s">
        <v>6</v>
      </c>
      <c r="C53" s="2" t="s">
        <v>7</v>
      </c>
      <c r="D53" s="2" t="s">
        <v>8</v>
      </c>
      <c r="E53" s="2" t="s">
        <v>9</v>
      </c>
      <c r="F53" s="2" t="s">
        <v>10</v>
      </c>
      <c r="G53" s="2" t="s">
        <v>11</v>
      </c>
      <c r="H53" s="2" t="s">
        <v>12</v>
      </c>
    </row>
    <row r="54" spans="1:9" x14ac:dyDescent="0.2">
      <c r="A54" s="1" t="s">
        <v>277</v>
      </c>
      <c r="C54" s="1" t="s">
        <v>278</v>
      </c>
      <c r="D54" s="1" t="s">
        <v>279</v>
      </c>
      <c r="E54" s="1" t="s">
        <v>280</v>
      </c>
      <c r="F54" s="1" t="s">
        <v>281</v>
      </c>
      <c r="G54" s="1" t="s">
        <v>44</v>
      </c>
      <c r="H54" s="1" t="s">
        <v>282</v>
      </c>
    </row>
    <row r="55" spans="1:9" x14ac:dyDescent="0.2">
      <c r="A55" s="1" t="s">
        <v>283</v>
      </c>
      <c r="C55" s="1" t="s">
        <v>284</v>
      </c>
      <c r="D55" s="1" t="s">
        <v>285</v>
      </c>
      <c r="E55" s="1" t="s">
        <v>286</v>
      </c>
      <c r="F55" s="1" t="s">
        <v>287</v>
      </c>
      <c r="G55" s="1" t="s">
        <v>288</v>
      </c>
      <c r="H55" s="1" t="s">
        <v>289</v>
      </c>
    </row>
    <row r="56" spans="1:9" x14ac:dyDescent="0.2">
      <c r="A56" s="1" t="s">
        <v>290</v>
      </c>
      <c r="C56" s="1" t="s">
        <v>291</v>
      </c>
      <c r="D56" s="1" t="s">
        <v>292</v>
      </c>
      <c r="E56" s="1" t="s">
        <v>293</v>
      </c>
      <c r="F56" s="1" t="s">
        <v>292</v>
      </c>
      <c r="G56" s="1" t="s">
        <v>294</v>
      </c>
      <c r="H56" s="1" t="s">
        <v>295</v>
      </c>
    </row>
    <row r="57" spans="1:9" x14ac:dyDescent="0.2">
      <c r="A57" s="1" t="s">
        <v>296</v>
      </c>
      <c r="C57" s="1" t="s">
        <v>297</v>
      </c>
      <c r="D57" s="1" t="s">
        <v>298</v>
      </c>
      <c r="E57" s="1" t="s">
        <v>299</v>
      </c>
      <c r="F57" s="1" t="s">
        <v>298</v>
      </c>
      <c r="G57" s="1" t="s">
        <v>300</v>
      </c>
      <c r="H57" s="1" t="s">
        <v>301</v>
      </c>
    </row>
    <row r="58" spans="1:9" x14ac:dyDescent="0.2">
      <c r="A58" s="1" t="s">
        <v>302</v>
      </c>
      <c r="D58" s="1" t="s">
        <v>303</v>
      </c>
      <c r="E58" s="1" t="s">
        <v>303</v>
      </c>
      <c r="F58" s="1" t="s">
        <v>304</v>
      </c>
      <c r="G58" s="1" t="s">
        <v>305</v>
      </c>
      <c r="H58" s="1" t="s">
        <v>306</v>
      </c>
    </row>
    <row r="62" spans="1:9" x14ac:dyDescent="0.2">
      <c r="A62" s="5" t="s">
        <v>390</v>
      </c>
      <c r="B62" s="6" t="s">
        <v>0</v>
      </c>
      <c r="C62" s="5" t="s">
        <v>6</v>
      </c>
      <c r="D62" s="5" t="s">
        <v>7</v>
      </c>
      <c r="E62" s="5" t="s">
        <v>8</v>
      </c>
      <c r="F62" s="5" t="s">
        <v>9</v>
      </c>
      <c r="G62" s="5" t="s">
        <v>10</v>
      </c>
      <c r="H62" s="5" t="s">
        <v>11</v>
      </c>
      <c r="I62" s="5" t="s">
        <v>12</v>
      </c>
    </row>
    <row r="63" spans="1:9" x14ac:dyDescent="0.2">
      <c r="A63" s="7" t="s">
        <v>391</v>
      </c>
      <c r="B63" s="8" t="s">
        <v>267</v>
      </c>
      <c r="C63" s="8" t="s">
        <v>268</v>
      </c>
      <c r="D63" s="8" t="s">
        <v>269</v>
      </c>
      <c r="E63" s="8" t="s">
        <v>270</v>
      </c>
      <c r="F63" s="8" t="s">
        <v>271</v>
      </c>
      <c r="G63" s="8" t="s">
        <v>272</v>
      </c>
      <c r="H63" s="8" t="s">
        <v>273</v>
      </c>
      <c r="I63" s="8" t="s">
        <v>274</v>
      </c>
    </row>
    <row r="64" spans="1:9" x14ac:dyDescent="0.2">
      <c r="A64" s="9"/>
      <c r="B64" s="8" t="s">
        <v>257</v>
      </c>
      <c r="C64" s="8" t="s">
        <v>258</v>
      </c>
      <c r="D64" s="8" t="s">
        <v>233</v>
      </c>
      <c r="E64" s="8" t="s">
        <v>234</v>
      </c>
      <c r="F64" s="8" t="s">
        <v>235</v>
      </c>
      <c r="G64" s="8" t="s">
        <v>236</v>
      </c>
      <c r="H64" s="8" t="s">
        <v>259</v>
      </c>
      <c r="I64" s="8" t="s">
        <v>260</v>
      </c>
    </row>
    <row r="65" spans="1:9" x14ac:dyDescent="0.2">
      <c r="A65" s="9"/>
      <c r="B65" s="8" t="s">
        <v>237</v>
      </c>
      <c r="C65" s="8" t="s">
        <v>238</v>
      </c>
      <c r="D65" s="8" t="s">
        <v>261</v>
      </c>
      <c r="E65" s="8" t="s">
        <v>262</v>
      </c>
      <c r="F65" s="8" t="s">
        <v>263</v>
      </c>
      <c r="G65" s="8" t="s">
        <v>264</v>
      </c>
      <c r="H65" s="8" t="s">
        <v>239</v>
      </c>
      <c r="I65" s="8" t="s">
        <v>240</v>
      </c>
    </row>
    <row r="66" spans="1:9" x14ac:dyDescent="0.2">
      <c r="A66" s="9"/>
      <c r="B66" s="8" t="s">
        <v>241</v>
      </c>
      <c r="C66" s="8" t="s">
        <v>242</v>
      </c>
      <c r="D66" s="8" t="s">
        <v>243</v>
      </c>
      <c r="E66" s="8" t="s">
        <v>244</v>
      </c>
      <c r="F66" s="8" t="s">
        <v>245</v>
      </c>
      <c r="G66" s="8" t="s">
        <v>246</v>
      </c>
      <c r="H66" s="8" t="s">
        <v>247</v>
      </c>
      <c r="I66" s="8" t="s">
        <v>248</v>
      </c>
    </row>
    <row r="67" spans="1:9" x14ac:dyDescent="0.2">
      <c r="A67" s="10"/>
      <c r="B67" s="8" t="s">
        <v>249</v>
      </c>
      <c r="C67" s="8" t="s">
        <v>250</v>
      </c>
      <c r="D67" s="8" t="s">
        <v>251</v>
      </c>
      <c r="E67" s="8" t="s">
        <v>252</v>
      </c>
      <c r="F67" s="8" t="s">
        <v>253</v>
      </c>
      <c r="G67" s="8" t="s">
        <v>254</v>
      </c>
      <c r="H67" s="8" t="s">
        <v>255</v>
      </c>
      <c r="I67" s="8" t="s">
        <v>256</v>
      </c>
    </row>
    <row r="68" spans="1:9" x14ac:dyDescent="0.2">
      <c r="A68" s="7" t="s">
        <v>392</v>
      </c>
      <c r="B68" s="8" t="s">
        <v>148</v>
      </c>
      <c r="C68" s="8" t="s">
        <v>149</v>
      </c>
      <c r="D68" s="8" t="s">
        <v>154</v>
      </c>
      <c r="E68" s="8" t="s">
        <v>155</v>
      </c>
      <c r="F68" s="8" t="s">
        <v>150</v>
      </c>
      <c r="G68" s="8" t="s">
        <v>151</v>
      </c>
      <c r="H68" s="8" t="s">
        <v>152</v>
      </c>
      <c r="I68" s="8" t="s">
        <v>153</v>
      </c>
    </row>
    <row r="69" spans="1:9" x14ac:dyDescent="0.2">
      <c r="A69" s="9"/>
      <c r="B69" s="8" t="s">
        <v>156</v>
      </c>
      <c r="C69" s="8" t="s">
        <v>157</v>
      </c>
      <c r="D69" s="8" t="s">
        <v>158</v>
      </c>
      <c r="E69" s="8" t="s">
        <v>159</v>
      </c>
      <c r="F69" s="8" t="s">
        <v>160</v>
      </c>
      <c r="G69" s="8" t="s">
        <v>161</v>
      </c>
      <c r="H69" s="8" t="s">
        <v>162</v>
      </c>
      <c r="I69" s="8" t="s">
        <v>163</v>
      </c>
    </row>
    <row r="70" spans="1:9" x14ac:dyDescent="0.2">
      <c r="A70" s="9"/>
      <c r="B70" s="8" t="s">
        <v>127</v>
      </c>
      <c r="C70" s="8" t="s">
        <v>128</v>
      </c>
      <c r="D70" s="8" t="s">
        <v>129</v>
      </c>
      <c r="E70" s="8" t="s">
        <v>130</v>
      </c>
      <c r="F70" s="8" t="s">
        <v>131</v>
      </c>
      <c r="G70" s="8" t="s">
        <v>132</v>
      </c>
      <c r="H70" s="8" t="s">
        <v>133</v>
      </c>
      <c r="I70" s="8" t="s">
        <v>134</v>
      </c>
    </row>
    <row r="71" spans="1:9" x14ac:dyDescent="0.2">
      <c r="A71" s="9"/>
      <c r="B71" s="8" t="s">
        <v>135</v>
      </c>
      <c r="C71" s="8" t="s">
        <v>136</v>
      </c>
      <c r="D71" s="8" t="s">
        <v>164</v>
      </c>
      <c r="E71" s="8" t="s">
        <v>137</v>
      </c>
      <c r="F71" s="8" t="s">
        <v>138</v>
      </c>
      <c r="G71" s="8" t="s">
        <v>139</v>
      </c>
      <c r="H71" s="8" t="s">
        <v>140</v>
      </c>
      <c r="I71" s="8" t="s">
        <v>141</v>
      </c>
    </row>
    <row r="72" spans="1:9" x14ac:dyDescent="0.2">
      <c r="A72" s="10"/>
      <c r="B72" s="8" t="s">
        <v>142</v>
      </c>
      <c r="C72" s="8" t="s">
        <v>165</v>
      </c>
      <c r="D72" s="8" t="s">
        <v>143</v>
      </c>
      <c r="E72" s="8" t="s">
        <v>144</v>
      </c>
      <c r="F72" s="8" t="s">
        <v>145</v>
      </c>
      <c r="G72" s="8" t="s">
        <v>146</v>
      </c>
      <c r="H72" s="8" t="s">
        <v>166</v>
      </c>
      <c r="I72" s="8" t="s">
        <v>167</v>
      </c>
    </row>
    <row r="73" spans="1:9" x14ac:dyDescent="0.2">
      <c r="A73" s="7" t="s">
        <v>393</v>
      </c>
      <c r="B73" s="8" t="s">
        <v>18</v>
      </c>
      <c r="C73" s="8" t="s">
        <v>15</v>
      </c>
      <c r="D73" s="8" t="s">
        <v>16</v>
      </c>
      <c r="E73" s="8" t="s">
        <v>17</v>
      </c>
      <c r="F73" s="8" t="s">
        <v>26</v>
      </c>
      <c r="G73" s="8" t="s">
        <v>21</v>
      </c>
      <c r="H73" s="8" t="s">
        <v>64</v>
      </c>
      <c r="I73" s="8" t="s">
        <v>199</v>
      </c>
    </row>
    <row r="74" spans="1:9" x14ac:dyDescent="0.2">
      <c r="A74" s="9"/>
      <c r="B74" s="8" t="s">
        <v>168</v>
      </c>
      <c r="C74" s="8" t="s">
        <v>169</v>
      </c>
      <c r="D74" s="8" t="s">
        <v>170</v>
      </c>
      <c r="E74" s="8" t="s">
        <v>171</v>
      </c>
      <c r="F74" s="8" t="s">
        <v>172</v>
      </c>
      <c r="G74" s="8" t="s">
        <v>173</v>
      </c>
      <c r="H74" s="8" t="s">
        <v>174</v>
      </c>
      <c r="I74" s="8" t="s">
        <v>175</v>
      </c>
    </row>
    <row r="75" spans="1:9" x14ac:dyDescent="0.2">
      <c r="A75" s="9"/>
      <c r="B75" s="8" t="s">
        <v>176</v>
      </c>
      <c r="C75" s="8" t="s">
        <v>177</v>
      </c>
      <c r="D75" s="8" t="s">
        <v>178</v>
      </c>
      <c r="E75" s="8" t="s">
        <v>179</v>
      </c>
      <c r="F75" s="8" t="s">
        <v>180</v>
      </c>
      <c r="G75" s="8" t="s">
        <v>181</v>
      </c>
      <c r="H75" s="8" t="s">
        <v>179</v>
      </c>
      <c r="I75" s="8" t="s">
        <v>182</v>
      </c>
    </row>
    <row r="76" spans="1:9" x14ac:dyDescent="0.2">
      <c r="A76" s="9"/>
      <c r="B76" s="8" t="s">
        <v>183</v>
      </c>
      <c r="C76" s="8" t="s">
        <v>184</v>
      </c>
      <c r="D76" s="8" t="s">
        <v>185</v>
      </c>
      <c r="E76" s="8" t="s">
        <v>186</v>
      </c>
      <c r="F76" s="8" t="s">
        <v>187</v>
      </c>
      <c r="G76" s="8" t="s">
        <v>188</v>
      </c>
      <c r="H76" s="8" t="s">
        <v>189</v>
      </c>
      <c r="I76" s="8" t="s">
        <v>190</v>
      </c>
    </row>
    <row r="77" spans="1:9" x14ac:dyDescent="0.2">
      <c r="A77" s="10"/>
      <c r="B77" s="8" t="s">
        <v>191</v>
      </c>
      <c r="C77" s="8" t="s">
        <v>192</v>
      </c>
      <c r="D77" s="8" t="s">
        <v>193</v>
      </c>
      <c r="E77" s="8" t="s">
        <v>194</v>
      </c>
      <c r="F77" s="8" t="s">
        <v>195</v>
      </c>
      <c r="G77" s="8" t="s">
        <v>196</v>
      </c>
      <c r="H77" s="8" t="s">
        <v>197</v>
      </c>
      <c r="I77" s="8" t="s">
        <v>198</v>
      </c>
    </row>
    <row r="78" spans="1:9" x14ac:dyDescent="0.2">
      <c r="A78" s="7" t="s">
        <v>394</v>
      </c>
      <c r="B78" s="8" t="s">
        <v>38</v>
      </c>
      <c r="C78" s="8" t="s">
        <v>46</v>
      </c>
      <c r="D78" s="8" t="s">
        <v>24</v>
      </c>
      <c r="E78" s="8" t="s">
        <v>33</v>
      </c>
      <c r="F78" s="8" t="s">
        <v>34</v>
      </c>
      <c r="G78" s="8" t="s">
        <v>35</v>
      </c>
      <c r="H78" s="8" t="s">
        <v>71</v>
      </c>
      <c r="I78" s="8" t="s">
        <v>201</v>
      </c>
    </row>
    <row r="79" spans="1:9" x14ac:dyDescent="0.2">
      <c r="A79" s="9"/>
      <c r="B79" s="8" t="s">
        <v>203</v>
      </c>
      <c r="C79" s="8" t="s">
        <v>204</v>
      </c>
      <c r="D79" s="8" t="s">
        <v>205</v>
      </c>
      <c r="E79" s="8" t="s">
        <v>206</v>
      </c>
      <c r="F79" s="8" t="s">
        <v>207</v>
      </c>
      <c r="G79" s="8" t="s">
        <v>208</v>
      </c>
      <c r="H79" s="8" t="s">
        <v>209</v>
      </c>
      <c r="I79" s="8" t="s">
        <v>210</v>
      </c>
    </row>
    <row r="80" spans="1:9" x14ac:dyDescent="0.2">
      <c r="A80" s="9"/>
      <c r="B80" s="8" t="s">
        <v>211</v>
      </c>
      <c r="C80" s="8" t="s">
        <v>212</v>
      </c>
      <c r="D80" s="8" t="s">
        <v>213</v>
      </c>
      <c r="E80" s="8" t="s">
        <v>214</v>
      </c>
      <c r="F80" s="8" t="s">
        <v>215</v>
      </c>
      <c r="G80" s="8" t="s">
        <v>216</v>
      </c>
      <c r="H80" s="8" t="s">
        <v>217</v>
      </c>
      <c r="I80" s="8" t="s">
        <v>218</v>
      </c>
    </row>
    <row r="81" spans="1:9" x14ac:dyDescent="0.2">
      <c r="A81" s="9"/>
      <c r="B81" s="8" t="s">
        <v>219</v>
      </c>
      <c r="C81" s="8" t="s">
        <v>397</v>
      </c>
      <c r="D81" s="8" t="s">
        <v>220</v>
      </c>
      <c r="E81" s="8" t="s">
        <v>221</v>
      </c>
      <c r="F81" s="8" t="s">
        <v>222</v>
      </c>
      <c r="G81" s="8" t="s">
        <v>223</v>
      </c>
      <c r="H81" s="8" t="s">
        <v>224</v>
      </c>
      <c r="I81" s="8" t="s">
        <v>225</v>
      </c>
    </row>
    <row r="82" spans="1:9" x14ac:dyDescent="0.2">
      <c r="A82" s="10"/>
      <c r="B82" s="8" t="s">
        <v>226</v>
      </c>
      <c r="C82" s="8" t="s">
        <v>389</v>
      </c>
      <c r="D82" s="8" t="s">
        <v>227</v>
      </c>
      <c r="E82" s="8" t="s">
        <v>228</v>
      </c>
      <c r="F82" s="8" t="s">
        <v>229</v>
      </c>
      <c r="G82" s="8" t="s">
        <v>230</v>
      </c>
      <c r="H82" s="8" t="s">
        <v>202</v>
      </c>
      <c r="I82" s="8" t="s">
        <v>397</v>
      </c>
    </row>
    <row r="83" spans="1:9" x14ac:dyDescent="0.2">
      <c r="A83" s="7" t="s">
        <v>395</v>
      </c>
      <c r="B83" s="8" t="s">
        <v>277</v>
      </c>
      <c r="C83" s="11"/>
      <c r="D83" s="8" t="s">
        <v>278</v>
      </c>
      <c r="E83" s="8" t="s">
        <v>279</v>
      </c>
      <c r="F83" s="8" t="s">
        <v>280</v>
      </c>
      <c r="G83" s="8" t="s">
        <v>281</v>
      </c>
      <c r="H83" s="8" t="s">
        <v>44</v>
      </c>
      <c r="I83" s="8" t="s">
        <v>282</v>
      </c>
    </row>
    <row r="84" spans="1:9" x14ac:dyDescent="0.2">
      <c r="A84" s="9"/>
      <c r="B84" s="8" t="s">
        <v>283</v>
      </c>
      <c r="C84" s="11"/>
      <c r="D84" s="8" t="s">
        <v>284</v>
      </c>
      <c r="E84" s="8" t="s">
        <v>285</v>
      </c>
      <c r="F84" s="8" t="s">
        <v>286</v>
      </c>
      <c r="G84" s="8" t="s">
        <v>287</v>
      </c>
      <c r="H84" s="8" t="s">
        <v>288</v>
      </c>
      <c r="I84" s="8" t="s">
        <v>289</v>
      </c>
    </row>
    <row r="85" spans="1:9" x14ac:dyDescent="0.2">
      <c r="A85" s="9"/>
      <c r="B85" s="8" t="s">
        <v>290</v>
      </c>
      <c r="C85" s="11"/>
      <c r="D85" s="8" t="s">
        <v>291</v>
      </c>
      <c r="E85" s="8" t="s">
        <v>292</v>
      </c>
      <c r="F85" s="8" t="s">
        <v>293</v>
      </c>
      <c r="G85" s="8" t="s">
        <v>292</v>
      </c>
      <c r="H85" s="8" t="s">
        <v>294</v>
      </c>
      <c r="I85" s="8" t="s">
        <v>295</v>
      </c>
    </row>
    <row r="86" spans="1:9" x14ac:dyDescent="0.2">
      <c r="A86" s="9"/>
      <c r="B86" s="8" t="s">
        <v>296</v>
      </c>
      <c r="C86" s="11"/>
      <c r="D86" s="8" t="s">
        <v>297</v>
      </c>
      <c r="E86" s="8" t="s">
        <v>298</v>
      </c>
      <c r="F86" s="8" t="s">
        <v>299</v>
      </c>
      <c r="G86" s="8" t="s">
        <v>298</v>
      </c>
      <c r="H86" s="8" t="s">
        <v>300</v>
      </c>
      <c r="I86" s="8" t="s">
        <v>301</v>
      </c>
    </row>
    <row r="87" spans="1:9" x14ac:dyDescent="0.2">
      <c r="A87" s="9"/>
      <c r="B87" s="8" t="s">
        <v>302</v>
      </c>
      <c r="C87" s="11"/>
      <c r="D87" s="11"/>
      <c r="E87" s="8" t="s">
        <v>303</v>
      </c>
      <c r="F87" s="8" t="s">
        <v>303</v>
      </c>
      <c r="G87" s="8" t="s">
        <v>304</v>
      </c>
      <c r="H87" s="8" t="s">
        <v>305</v>
      </c>
      <c r="I87" s="8" t="s">
        <v>306</v>
      </c>
    </row>
    <row r="88" spans="1:9" x14ac:dyDescent="0.2">
      <c r="A88" s="11"/>
      <c r="B88" s="11"/>
      <c r="C88" s="11"/>
      <c r="D88" s="11"/>
      <c r="E88" s="11"/>
      <c r="F88" s="11"/>
      <c r="G88" s="11"/>
      <c r="H88" s="11"/>
      <c r="I88" s="11"/>
    </row>
    <row r="89" spans="1:9" x14ac:dyDescent="0.2">
      <c r="A89" s="12"/>
      <c r="B89" s="12"/>
      <c r="C89" s="12"/>
      <c r="D89" s="12"/>
      <c r="E89" s="12"/>
      <c r="F89" s="12"/>
      <c r="G89" s="12"/>
      <c r="H89" s="12"/>
      <c r="I89" s="11"/>
    </row>
    <row r="90" spans="1:9" x14ac:dyDescent="0.2">
      <c r="A90" s="13"/>
      <c r="B90" s="13"/>
      <c r="C90" s="13"/>
      <c r="D90" s="13"/>
      <c r="E90" s="13"/>
      <c r="F90" s="13"/>
      <c r="G90" s="13"/>
      <c r="H90" s="13"/>
      <c r="I90" s="11"/>
    </row>
    <row r="91" spans="1:9" x14ac:dyDescent="0.2">
      <c r="A91" s="13"/>
      <c r="B91" s="13"/>
      <c r="C91" s="13"/>
      <c r="D91" s="13"/>
      <c r="E91" s="13"/>
      <c r="F91" s="13"/>
      <c r="G91" s="13"/>
      <c r="H91" s="13"/>
      <c r="I91" s="11"/>
    </row>
    <row r="92" spans="1:9" x14ac:dyDescent="0.2">
      <c r="A92" s="14" t="s">
        <v>396</v>
      </c>
      <c r="B92" s="5" t="s">
        <v>391</v>
      </c>
      <c r="C92" s="5" t="s">
        <v>392</v>
      </c>
      <c r="D92" s="5" t="s">
        <v>393</v>
      </c>
      <c r="E92" s="5" t="s">
        <v>394</v>
      </c>
      <c r="F92" s="5" t="s">
        <v>395</v>
      </c>
      <c r="G92" s="13"/>
      <c r="H92" s="13"/>
      <c r="I92" s="11"/>
    </row>
    <row r="93" spans="1:9" x14ac:dyDescent="0.2">
      <c r="A93" s="15" t="s">
        <v>0</v>
      </c>
      <c r="B93" s="8" t="s">
        <v>267</v>
      </c>
      <c r="C93" s="8" t="s">
        <v>148</v>
      </c>
      <c r="D93" s="8" t="s">
        <v>18</v>
      </c>
      <c r="E93" s="8" t="s">
        <v>38</v>
      </c>
      <c r="F93" s="8" t="s">
        <v>277</v>
      </c>
      <c r="G93" s="13"/>
      <c r="H93" s="13"/>
      <c r="I93" s="11"/>
    </row>
    <row r="94" spans="1:9" x14ac:dyDescent="0.2">
      <c r="A94" s="15"/>
      <c r="B94" s="8" t="s">
        <v>257</v>
      </c>
      <c r="C94" s="8" t="s">
        <v>156</v>
      </c>
      <c r="D94" s="8" t="s">
        <v>168</v>
      </c>
      <c r="E94" s="8" t="s">
        <v>203</v>
      </c>
      <c r="F94" s="8" t="s">
        <v>283</v>
      </c>
      <c r="G94" s="13"/>
      <c r="H94" s="13"/>
      <c r="I94" s="11"/>
    </row>
    <row r="95" spans="1:9" x14ac:dyDescent="0.2">
      <c r="A95" s="15"/>
      <c r="B95" s="8" t="s">
        <v>237</v>
      </c>
      <c r="C95" s="8" t="s">
        <v>127</v>
      </c>
      <c r="D95" s="8" t="s">
        <v>176</v>
      </c>
      <c r="E95" s="8" t="s">
        <v>211</v>
      </c>
      <c r="F95" s="8" t="s">
        <v>290</v>
      </c>
      <c r="G95" s="13"/>
      <c r="H95" s="13"/>
      <c r="I95" s="11"/>
    </row>
    <row r="96" spans="1:9" x14ac:dyDescent="0.2">
      <c r="A96" s="15"/>
      <c r="B96" s="8" t="s">
        <v>241</v>
      </c>
      <c r="C96" s="8" t="s">
        <v>135</v>
      </c>
      <c r="D96" s="8" t="s">
        <v>183</v>
      </c>
      <c r="E96" s="8" t="s">
        <v>219</v>
      </c>
      <c r="F96" s="8" t="s">
        <v>296</v>
      </c>
      <c r="G96" s="13"/>
      <c r="H96" s="13"/>
      <c r="I96" s="11"/>
    </row>
    <row r="97" spans="1:9" x14ac:dyDescent="0.2">
      <c r="A97" s="15"/>
      <c r="B97" s="8" t="s">
        <v>249</v>
      </c>
      <c r="C97" s="8" t="s">
        <v>142</v>
      </c>
      <c r="D97" s="8" t="s">
        <v>191</v>
      </c>
      <c r="E97" s="8" t="s">
        <v>226</v>
      </c>
      <c r="F97" s="8" t="s">
        <v>302</v>
      </c>
      <c r="G97" s="13"/>
      <c r="H97" s="13"/>
      <c r="I97" s="11"/>
    </row>
    <row r="98" spans="1:9" x14ac:dyDescent="0.2">
      <c r="A98" s="15" t="s">
        <v>6</v>
      </c>
      <c r="B98" s="8" t="s">
        <v>268</v>
      </c>
      <c r="C98" s="8" t="s">
        <v>149</v>
      </c>
      <c r="D98" s="8" t="s">
        <v>15</v>
      </c>
      <c r="E98" s="8" t="s">
        <v>46</v>
      </c>
      <c r="F98" s="8"/>
      <c r="G98" s="12"/>
      <c r="H98" s="12"/>
      <c r="I98" s="11"/>
    </row>
    <row r="99" spans="1:9" x14ac:dyDescent="0.2">
      <c r="A99" s="15"/>
      <c r="B99" s="8" t="s">
        <v>258</v>
      </c>
      <c r="C99" s="8" t="s">
        <v>157</v>
      </c>
      <c r="D99" s="8" t="s">
        <v>169</v>
      </c>
      <c r="E99" s="8" t="s">
        <v>204</v>
      </c>
      <c r="F99" s="8"/>
      <c r="G99" s="11"/>
      <c r="H99" s="11"/>
      <c r="I99" s="11"/>
    </row>
    <row r="100" spans="1:9" x14ac:dyDescent="0.2">
      <c r="A100" s="15"/>
      <c r="B100" s="8" t="s">
        <v>238</v>
      </c>
      <c r="C100" s="8" t="s">
        <v>128</v>
      </c>
      <c r="D100" s="8" t="s">
        <v>177</v>
      </c>
      <c r="E100" s="8" t="s">
        <v>212</v>
      </c>
      <c r="F100" s="8"/>
      <c r="G100" s="11"/>
      <c r="H100" s="11"/>
      <c r="I100" s="11"/>
    </row>
    <row r="101" spans="1:9" x14ac:dyDescent="0.2">
      <c r="A101" s="15"/>
      <c r="B101" s="8" t="s">
        <v>242</v>
      </c>
      <c r="C101" s="8" t="s">
        <v>136</v>
      </c>
      <c r="D101" s="8" t="s">
        <v>184</v>
      </c>
      <c r="E101" s="8" t="s">
        <v>397</v>
      </c>
      <c r="F101" s="8"/>
      <c r="G101" s="11"/>
      <c r="H101" s="11"/>
      <c r="I101" s="11"/>
    </row>
    <row r="102" spans="1:9" x14ac:dyDescent="0.2">
      <c r="A102" s="15"/>
      <c r="B102" s="8" t="s">
        <v>250</v>
      </c>
      <c r="C102" s="8" t="s">
        <v>165</v>
      </c>
      <c r="D102" s="8" t="s">
        <v>192</v>
      </c>
      <c r="E102" s="8" t="s">
        <v>389</v>
      </c>
      <c r="F102" s="8"/>
      <c r="G102" s="11"/>
      <c r="H102" s="11"/>
      <c r="I102" s="11"/>
    </row>
    <row r="103" spans="1:9" x14ac:dyDescent="0.2">
      <c r="A103" s="15" t="s">
        <v>7</v>
      </c>
      <c r="B103" s="8" t="s">
        <v>269</v>
      </c>
      <c r="C103" s="8" t="s">
        <v>154</v>
      </c>
      <c r="D103" s="8" t="s">
        <v>16</v>
      </c>
      <c r="E103" s="8" t="s">
        <v>24</v>
      </c>
      <c r="F103" s="8" t="s">
        <v>278</v>
      </c>
      <c r="G103" s="11"/>
      <c r="H103" s="11"/>
      <c r="I103" s="11"/>
    </row>
    <row r="104" spans="1:9" x14ac:dyDescent="0.2">
      <c r="A104" s="15"/>
      <c r="B104" s="8" t="s">
        <v>233</v>
      </c>
      <c r="C104" s="8" t="s">
        <v>158</v>
      </c>
      <c r="D104" s="8" t="s">
        <v>170</v>
      </c>
      <c r="E104" s="8" t="s">
        <v>205</v>
      </c>
      <c r="F104" s="8" t="s">
        <v>284</v>
      </c>
      <c r="G104" s="11"/>
      <c r="H104" s="11"/>
      <c r="I104" s="11"/>
    </row>
    <row r="105" spans="1:9" x14ac:dyDescent="0.2">
      <c r="A105" s="15"/>
      <c r="B105" s="8" t="s">
        <v>261</v>
      </c>
      <c r="C105" s="8" t="s">
        <v>129</v>
      </c>
      <c r="D105" s="8" t="s">
        <v>178</v>
      </c>
      <c r="E105" s="8" t="s">
        <v>213</v>
      </c>
      <c r="F105" s="8" t="s">
        <v>291</v>
      </c>
      <c r="G105" s="11"/>
      <c r="H105" s="11"/>
      <c r="I105" s="11"/>
    </row>
    <row r="106" spans="1:9" x14ac:dyDescent="0.2">
      <c r="A106" s="15"/>
      <c r="B106" s="8" t="s">
        <v>243</v>
      </c>
      <c r="C106" s="8" t="s">
        <v>164</v>
      </c>
      <c r="D106" s="8" t="s">
        <v>185</v>
      </c>
      <c r="E106" s="8" t="s">
        <v>220</v>
      </c>
      <c r="F106" s="8" t="s">
        <v>297</v>
      </c>
      <c r="G106" s="11"/>
      <c r="H106" s="11"/>
      <c r="I106" s="11"/>
    </row>
    <row r="107" spans="1:9" x14ac:dyDescent="0.2">
      <c r="A107" s="15"/>
      <c r="B107" s="8" t="s">
        <v>251</v>
      </c>
      <c r="C107" s="8" t="s">
        <v>143</v>
      </c>
      <c r="D107" s="8" t="s">
        <v>193</v>
      </c>
      <c r="E107" s="8" t="s">
        <v>227</v>
      </c>
      <c r="F107" s="8"/>
      <c r="G107" s="11"/>
      <c r="H107" s="11"/>
      <c r="I107" s="11"/>
    </row>
    <row r="108" spans="1:9" x14ac:dyDescent="0.2">
      <c r="A108" s="15" t="s">
        <v>8</v>
      </c>
      <c r="B108" s="8" t="s">
        <v>270</v>
      </c>
      <c r="C108" s="8" t="s">
        <v>155</v>
      </c>
      <c r="D108" s="8" t="s">
        <v>17</v>
      </c>
      <c r="E108" s="8" t="s">
        <v>33</v>
      </c>
      <c r="F108" s="8" t="s">
        <v>279</v>
      </c>
      <c r="G108" s="11"/>
      <c r="H108" s="11"/>
      <c r="I108" s="11"/>
    </row>
    <row r="109" spans="1:9" x14ac:dyDescent="0.2">
      <c r="A109" s="15"/>
      <c r="B109" s="8" t="s">
        <v>234</v>
      </c>
      <c r="C109" s="8" t="s">
        <v>159</v>
      </c>
      <c r="D109" s="8" t="s">
        <v>171</v>
      </c>
      <c r="E109" s="8" t="s">
        <v>206</v>
      </c>
      <c r="F109" s="8" t="s">
        <v>285</v>
      </c>
      <c r="G109" s="11"/>
      <c r="H109" s="11"/>
      <c r="I109" s="11"/>
    </row>
    <row r="110" spans="1:9" x14ac:dyDescent="0.2">
      <c r="A110" s="15"/>
      <c r="B110" s="8" t="s">
        <v>262</v>
      </c>
      <c r="C110" s="8" t="s">
        <v>130</v>
      </c>
      <c r="D110" s="8" t="s">
        <v>179</v>
      </c>
      <c r="E110" s="8" t="s">
        <v>214</v>
      </c>
      <c r="F110" s="8" t="s">
        <v>292</v>
      </c>
      <c r="G110" s="11"/>
      <c r="H110" s="11"/>
      <c r="I110" s="11"/>
    </row>
    <row r="111" spans="1:9" x14ac:dyDescent="0.2">
      <c r="A111" s="15"/>
      <c r="B111" s="8" t="s">
        <v>244</v>
      </c>
      <c r="C111" s="8" t="s">
        <v>137</v>
      </c>
      <c r="D111" s="8" t="s">
        <v>186</v>
      </c>
      <c r="E111" s="8" t="s">
        <v>221</v>
      </c>
      <c r="F111" s="8" t="s">
        <v>298</v>
      </c>
      <c r="G111" s="11"/>
      <c r="H111" s="11"/>
      <c r="I111" s="11"/>
    </row>
    <row r="112" spans="1:9" x14ac:dyDescent="0.2">
      <c r="A112" s="15"/>
      <c r="B112" s="8" t="s">
        <v>252</v>
      </c>
      <c r="C112" s="8" t="s">
        <v>144</v>
      </c>
      <c r="D112" s="8" t="s">
        <v>194</v>
      </c>
      <c r="E112" s="8" t="s">
        <v>228</v>
      </c>
      <c r="F112" s="8" t="s">
        <v>303</v>
      </c>
      <c r="G112" s="11"/>
      <c r="H112" s="11"/>
      <c r="I112" s="11"/>
    </row>
    <row r="113" spans="1:9" x14ac:dyDescent="0.2">
      <c r="A113" s="15" t="s">
        <v>9</v>
      </c>
      <c r="B113" s="8" t="s">
        <v>271</v>
      </c>
      <c r="C113" s="8" t="s">
        <v>150</v>
      </c>
      <c r="D113" s="8" t="s">
        <v>26</v>
      </c>
      <c r="E113" s="8" t="s">
        <v>34</v>
      </c>
      <c r="F113" s="8" t="s">
        <v>280</v>
      </c>
      <c r="G113" s="11"/>
      <c r="H113" s="11"/>
      <c r="I113" s="11"/>
    </row>
    <row r="114" spans="1:9" x14ac:dyDescent="0.2">
      <c r="A114" s="15"/>
      <c r="B114" s="8" t="s">
        <v>235</v>
      </c>
      <c r="C114" s="8" t="s">
        <v>160</v>
      </c>
      <c r="D114" s="8" t="s">
        <v>172</v>
      </c>
      <c r="E114" s="8" t="s">
        <v>207</v>
      </c>
      <c r="F114" s="8" t="s">
        <v>286</v>
      </c>
      <c r="G114" s="11"/>
      <c r="H114" s="11"/>
      <c r="I114" s="11"/>
    </row>
    <row r="115" spans="1:9" x14ac:dyDescent="0.2">
      <c r="A115" s="15"/>
      <c r="B115" s="8" t="s">
        <v>263</v>
      </c>
      <c r="C115" s="8" t="s">
        <v>131</v>
      </c>
      <c r="D115" s="8" t="s">
        <v>180</v>
      </c>
      <c r="E115" s="8" t="s">
        <v>215</v>
      </c>
      <c r="F115" s="8" t="s">
        <v>293</v>
      </c>
      <c r="G115" s="11"/>
      <c r="H115" s="11"/>
      <c r="I115" s="11"/>
    </row>
    <row r="116" spans="1:9" x14ac:dyDescent="0.2">
      <c r="A116" s="15"/>
      <c r="B116" s="8" t="s">
        <v>245</v>
      </c>
      <c r="C116" s="8" t="s">
        <v>138</v>
      </c>
      <c r="D116" s="8" t="s">
        <v>187</v>
      </c>
      <c r="E116" s="8" t="s">
        <v>222</v>
      </c>
      <c r="F116" s="8" t="s">
        <v>299</v>
      </c>
      <c r="G116" s="11"/>
      <c r="H116" s="11"/>
      <c r="I116" s="11"/>
    </row>
    <row r="117" spans="1:9" x14ac:dyDescent="0.2">
      <c r="A117" s="15"/>
      <c r="B117" s="8" t="s">
        <v>253</v>
      </c>
      <c r="C117" s="8" t="s">
        <v>145</v>
      </c>
      <c r="D117" s="8" t="s">
        <v>195</v>
      </c>
      <c r="E117" s="8" t="s">
        <v>229</v>
      </c>
      <c r="F117" s="8" t="s">
        <v>303</v>
      </c>
      <c r="G117" s="11"/>
      <c r="H117" s="11"/>
      <c r="I117" s="11"/>
    </row>
    <row r="118" spans="1:9" x14ac:dyDescent="0.2">
      <c r="A118" s="15" t="s">
        <v>10</v>
      </c>
      <c r="B118" s="8" t="s">
        <v>272</v>
      </c>
      <c r="C118" s="8" t="s">
        <v>151</v>
      </c>
      <c r="D118" s="8" t="s">
        <v>21</v>
      </c>
      <c r="E118" s="8" t="s">
        <v>35</v>
      </c>
      <c r="F118" s="8" t="s">
        <v>281</v>
      </c>
      <c r="G118" s="11"/>
      <c r="H118" s="11"/>
      <c r="I118" s="11"/>
    </row>
    <row r="119" spans="1:9" x14ac:dyDescent="0.2">
      <c r="A119" s="15"/>
      <c r="B119" s="8" t="s">
        <v>236</v>
      </c>
      <c r="C119" s="8" t="s">
        <v>161</v>
      </c>
      <c r="D119" s="8" t="s">
        <v>173</v>
      </c>
      <c r="E119" s="8" t="s">
        <v>208</v>
      </c>
      <c r="F119" s="8" t="s">
        <v>287</v>
      </c>
      <c r="G119" s="11"/>
      <c r="H119" s="11"/>
      <c r="I119" s="11"/>
    </row>
    <row r="120" spans="1:9" x14ac:dyDescent="0.2">
      <c r="A120" s="15"/>
      <c r="B120" s="8" t="s">
        <v>264</v>
      </c>
      <c r="C120" s="8" t="s">
        <v>132</v>
      </c>
      <c r="D120" s="8" t="s">
        <v>181</v>
      </c>
      <c r="E120" s="8" t="s">
        <v>216</v>
      </c>
      <c r="F120" s="8" t="s">
        <v>292</v>
      </c>
      <c r="G120" s="11"/>
      <c r="H120" s="11"/>
      <c r="I120" s="11"/>
    </row>
    <row r="121" spans="1:9" x14ac:dyDescent="0.2">
      <c r="A121" s="15"/>
      <c r="B121" s="8" t="s">
        <v>246</v>
      </c>
      <c r="C121" s="8" t="s">
        <v>139</v>
      </c>
      <c r="D121" s="8" t="s">
        <v>188</v>
      </c>
      <c r="E121" s="8" t="s">
        <v>223</v>
      </c>
      <c r="F121" s="8" t="s">
        <v>298</v>
      </c>
      <c r="G121" s="11"/>
      <c r="H121" s="11"/>
      <c r="I121" s="11"/>
    </row>
    <row r="122" spans="1:9" x14ac:dyDescent="0.2">
      <c r="A122" s="15"/>
      <c r="B122" s="8" t="s">
        <v>254</v>
      </c>
      <c r="C122" s="8" t="s">
        <v>146</v>
      </c>
      <c r="D122" s="8" t="s">
        <v>196</v>
      </c>
      <c r="E122" s="8" t="s">
        <v>230</v>
      </c>
      <c r="F122" s="8" t="s">
        <v>304</v>
      </c>
      <c r="G122" s="11"/>
      <c r="H122" s="11"/>
      <c r="I122" s="11"/>
    </row>
    <row r="123" spans="1:9" x14ac:dyDescent="0.2">
      <c r="A123" s="15" t="s">
        <v>11</v>
      </c>
      <c r="B123" s="8" t="s">
        <v>273</v>
      </c>
      <c r="C123" s="8" t="s">
        <v>152</v>
      </c>
      <c r="D123" s="8" t="s">
        <v>64</v>
      </c>
      <c r="E123" s="8" t="s">
        <v>71</v>
      </c>
      <c r="F123" s="8" t="s">
        <v>44</v>
      </c>
      <c r="G123" s="11"/>
      <c r="H123" s="11"/>
      <c r="I123" s="11"/>
    </row>
    <row r="124" spans="1:9" x14ac:dyDescent="0.2">
      <c r="A124" s="15"/>
      <c r="B124" s="8" t="s">
        <v>259</v>
      </c>
      <c r="C124" s="8" t="s">
        <v>162</v>
      </c>
      <c r="D124" s="8" t="s">
        <v>174</v>
      </c>
      <c r="E124" s="8" t="s">
        <v>209</v>
      </c>
      <c r="F124" s="8" t="s">
        <v>288</v>
      </c>
      <c r="G124" s="11"/>
      <c r="H124" s="11"/>
      <c r="I124" s="11"/>
    </row>
    <row r="125" spans="1:9" x14ac:dyDescent="0.2">
      <c r="A125" s="15"/>
      <c r="B125" s="8" t="s">
        <v>239</v>
      </c>
      <c r="C125" s="8" t="s">
        <v>133</v>
      </c>
      <c r="D125" s="8" t="s">
        <v>179</v>
      </c>
      <c r="E125" s="8" t="s">
        <v>217</v>
      </c>
      <c r="F125" s="8" t="s">
        <v>294</v>
      </c>
      <c r="G125" s="11"/>
      <c r="H125" s="11"/>
      <c r="I125" s="11"/>
    </row>
    <row r="126" spans="1:9" x14ac:dyDescent="0.2">
      <c r="A126" s="15"/>
      <c r="B126" s="8" t="s">
        <v>247</v>
      </c>
      <c r="C126" s="8" t="s">
        <v>140</v>
      </c>
      <c r="D126" s="8" t="s">
        <v>189</v>
      </c>
      <c r="E126" s="8" t="s">
        <v>224</v>
      </c>
      <c r="F126" s="8" t="s">
        <v>300</v>
      </c>
      <c r="G126" s="11"/>
      <c r="H126" s="11"/>
      <c r="I126" s="11"/>
    </row>
    <row r="127" spans="1:9" x14ac:dyDescent="0.2">
      <c r="A127" s="15"/>
      <c r="B127" s="8" t="s">
        <v>255</v>
      </c>
      <c r="C127" s="8" t="s">
        <v>166</v>
      </c>
      <c r="D127" s="8" t="s">
        <v>197</v>
      </c>
      <c r="E127" s="8" t="s">
        <v>202</v>
      </c>
      <c r="F127" s="8" t="s">
        <v>305</v>
      </c>
      <c r="G127" s="11"/>
      <c r="H127" s="11"/>
      <c r="I127" s="11"/>
    </row>
    <row r="128" spans="1:9" x14ac:dyDescent="0.2">
      <c r="A128" s="15" t="s">
        <v>12</v>
      </c>
      <c r="B128" s="8" t="s">
        <v>274</v>
      </c>
      <c r="C128" s="8" t="s">
        <v>153</v>
      </c>
      <c r="D128" s="8" t="s">
        <v>199</v>
      </c>
      <c r="E128" s="8" t="s">
        <v>201</v>
      </c>
      <c r="F128" s="8" t="s">
        <v>282</v>
      </c>
      <c r="G128" s="11"/>
      <c r="H128" s="11"/>
      <c r="I128" s="11"/>
    </row>
    <row r="129" spans="1:9" x14ac:dyDescent="0.2">
      <c r="A129" s="15"/>
      <c r="B129" s="8" t="s">
        <v>260</v>
      </c>
      <c r="C129" s="8" t="s">
        <v>163</v>
      </c>
      <c r="D129" s="8" t="s">
        <v>175</v>
      </c>
      <c r="E129" s="8" t="s">
        <v>210</v>
      </c>
      <c r="F129" s="8" t="s">
        <v>289</v>
      </c>
      <c r="G129" s="11"/>
      <c r="H129" s="11"/>
      <c r="I129" s="11"/>
    </row>
    <row r="130" spans="1:9" x14ac:dyDescent="0.2">
      <c r="A130" s="15"/>
      <c r="B130" s="8" t="s">
        <v>240</v>
      </c>
      <c r="C130" s="8" t="s">
        <v>134</v>
      </c>
      <c r="D130" s="8" t="s">
        <v>182</v>
      </c>
      <c r="E130" s="8" t="s">
        <v>218</v>
      </c>
      <c r="F130" s="8" t="s">
        <v>295</v>
      </c>
      <c r="G130" s="11"/>
      <c r="H130" s="11"/>
      <c r="I130" s="11"/>
    </row>
    <row r="131" spans="1:9" x14ac:dyDescent="0.2">
      <c r="A131" s="15"/>
      <c r="B131" s="8" t="s">
        <v>248</v>
      </c>
      <c r="C131" s="8" t="s">
        <v>141</v>
      </c>
      <c r="D131" s="8" t="s">
        <v>190</v>
      </c>
      <c r="E131" s="8" t="s">
        <v>225</v>
      </c>
      <c r="F131" s="8" t="s">
        <v>301</v>
      </c>
      <c r="G131" s="11"/>
      <c r="H131" s="11"/>
      <c r="I131" s="11"/>
    </row>
    <row r="132" spans="1:9" x14ac:dyDescent="0.2">
      <c r="A132" s="15"/>
      <c r="B132" s="8" t="s">
        <v>256</v>
      </c>
      <c r="C132" s="8" t="s">
        <v>167</v>
      </c>
      <c r="D132" s="8" t="s">
        <v>198</v>
      </c>
      <c r="E132" s="8" t="s">
        <v>397</v>
      </c>
      <c r="F132" s="8" t="s">
        <v>306</v>
      </c>
      <c r="G132" s="11"/>
      <c r="H132" s="11"/>
      <c r="I132" s="11"/>
    </row>
    <row r="139" spans="1:9" x14ac:dyDescent="0.2">
      <c r="A139" s="18" t="s">
        <v>0</v>
      </c>
      <c r="B139" s="19" t="s">
        <v>6</v>
      </c>
      <c r="C139" s="19" t="s">
        <v>7</v>
      </c>
      <c r="D139" s="19" t="s">
        <v>8</v>
      </c>
      <c r="E139" s="19" t="s">
        <v>9</v>
      </c>
      <c r="F139" s="19" t="s">
        <v>10</v>
      </c>
      <c r="G139" s="19" t="s">
        <v>11</v>
      </c>
      <c r="H139" s="19" t="s">
        <v>12</v>
      </c>
    </row>
    <row r="140" spans="1:9" x14ac:dyDescent="0.2">
      <c r="A140" s="20" t="s">
        <v>267</v>
      </c>
      <c r="B140" s="21" t="s">
        <v>268</v>
      </c>
      <c r="C140" s="21" t="s">
        <v>269</v>
      </c>
      <c r="D140" s="21" t="s">
        <v>270</v>
      </c>
      <c r="E140" s="21" t="s">
        <v>271</v>
      </c>
      <c r="F140" s="21" t="s">
        <v>272</v>
      </c>
      <c r="G140" s="21" t="s">
        <v>273</v>
      </c>
      <c r="H140" s="21" t="s">
        <v>274</v>
      </c>
    </row>
    <row r="141" spans="1:9" x14ac:dyDescent="0.2">
      <c r="A141" s="20" t="s">
        <v>148</v>
      </c>
      <c r="B141" s="21" t="s">
        <v>15</v>
      </c>
      <c r="C141" s="21" t="s">
        <v>16</v>
      </c>
      <c r="D141" s="21" t="s">
        <v>17</v>
      </c>
      <c r="E141" s="21" t="s">
        <v>150</v>
      </c>
      <c r="F141" s="21" t="s">
        <v>151</v>
      </c>
      <c r="G141" s="21" t="s">
        <v>152</v>
      </c>
      <c r="H141" s="21" t="s">
        <v>153</v>
      </c>
    </row>
    <row r="142" spans="1:9" x14ac:dyDescent="0.2">
      <c r="A142" s="20" t="s">
        <v>18</v>
      </c>
      <c r="B142" s="21" t="s">
        <v>19</v>
      </c>
      <c r="C142" s="21" t="s">
        <v>154</v>
      </c>
      <c r="D142" s="21" t="s">
        <v>155</v>
      </c>
      <c r="E142" s="21" t="s">
        <v>20</v>
      </c>
      <c r="F142" s="21" t="s">
        <v>21</v>
      </c>
      <c r="G142" s="21" t="s">
        <v>22</v>
      </c>
      <c r="H142" s="21" t="s">
        <v>266</v>
      </c>
    </row>
    <row r="143" spans="1:9" x14ac:dyDescent="0.2">
      <c r="A143" s="20" t="s">
        <v>23</v>
      </c>
      <c r="B143" s="21" t="s">
        <v>149</v>
      </c>
      <c r="C143" s="21" t="s">
        <v>24</v>
      </c>
      <c r="D143" s="21" t="s">
        <v>25</v>
      </c>
      <c r="E143" s="21" t="s">
        <v>26</v>
      </c>
      <c r="F143" s="21" t="s">
        <v>27</v>
      </c>
      <c r="G143" s="21" t="s">
        <v>28</v>
      </c>
      <c r="H143" s="21" t="s">
        <v>29</v>
      </c>
    </row>
    <row r="144" spans="1:9" x14ac:dyDescent="0.2">
      <c r="A144" s="20" t="s">
        <v>30</v>
      </c>
      <c r="B144" s="21" t="s">
        <v>31</v>
      </c>
      <c r="C144" s="21" t="s">
        <v>32</v>
      </c>
      <c r="D144" s="21" t="s">
        <v>33</v>
      </c>
      <c r="E144" s="21" t="s">
        <v>34</v>
      </c>
      <c r="F144" s="21" t="s">
        <v>35</v>
      </c>
      <c r="G144" s="21" t="s">
        <v>36</v>
      </c>
      <c r="H144" s="21" t="s">
        <v>37</v>
      </c>
    </row>
    <row r="145" spans="1:8" x14ac:dyDescent="0.2">
      <c r="A145" s="20" t="s">
        <v>38</v>
      </c>
      <c r="B145" s="21" t="s">
        <v>39</v>
      </c>
      <c r="C145" s="21" t="s">
        <v>40</v>
      </c>
      <c r="D145" s="21" t="s">
        <v>41</v>
      </c>
      <c r="E145" s="21" t="s">
        <v>42</v>
      </c>
      <c r="F145" s="21" t="s">
        <v>43</v>
      </c>
      <c r="G145" s="21" t="s">
        <v>44</v>
      </c>
      <c r="H145" s="21" t="s">
        <v>50</v>
      </c>
    </row>
    <row r="146" spans="1:8" x14ac:dyDescent="0.2">
      <c r="A146" s="20" t="s">
        <v>45</v>
      </c>
      <c r="B146" s="21" t="s">
        <v>46</v>
      </c>
      <c r="C146" s="21" t="s">
        <v>47</v>
      </c>
      <c r="D146" s="21" t="s">
        <v>48</v>
      </c>
      <c r="E146" s="21" t="s">
        <v>49</v>
      </c>
      <c r="F146" s="21" t="s">
        <v>56</v>
      </c>
      <c r="G146" s="21" t="s">
        <v>276</v>
      </c>
      <c r="H146" s="21" t="s">
        <v>58</v>
      </c>
    </row>
    <row r="147" spans="1:8" x14ac:dyDescent="0.2">
      <c r="A147" s="20" t="s">
        <v>51</v>
      </c>
      <c r="B147" s="21" t="s">
        <v>52</v>
      </c>
      <c r="C147" s="21" t="s">
        <v>53</v>
      </c>
      <c r="D147" s="21" t="s">
        <v>54</v>
      </c>
      <c r="E147" s="21" t="s">
        <v>55</v>
      </c>
      <c r="F147" s="21" t="s">
        <v>63</v>
      </c>
      <c r="G147" s="21" t="s">
        <v>57</v>
      </c>
      <c r="H147" s="21" t="s">
        <v>65</v>
      </c>
    </row>
    <row r="148" spans="1:8" x14ac:dyDescent="0.2">
      <c r="A148" s="20" t="s">
        <v>59</v>
      </c>
      <c r="B148" s="21" t="s">
        <v>60</v>
      </c>
      <c r="C148" s="21" t="s">
        <v>61</v>
      </c>
      <c r="D148" s="21" t="s">
        <v>62</v>
      </c>
      <c r="E148" s="21" t="s">
        <v>232</v>
      </c>
      <c r="F148" s="21" t="s">
        <v>231</v>
      </c>
      <c r="G148" s="21" t="s">
        <v>64</v>
      </c>
      <c r="H148" s="21" t="s">
        <v>72</v>
      </c>
    </row>
    <row r="149" spans="1:8" x14ac:dyDescent="0.2">
      <c r="A149" s="20" t="s">
        <v>66</v>
      </c>
      <c r="B149" s="21" t="s">
        <v>67</v>
      </c>
      <c r="C149" s="21" t="s">
        <v>68</v>
      </c>
      <c r="D149" s="21" t="s">
        <v>69</v>
      </c>
      <c r="E149" s="21" t="s">
        <v>70</v>
      </c>
      <c r="F149" s="21" t="s">
        <v>275</v>
      </c>
      <c r="G149" s="21" t="s">
        <v>71</v>
      </c>
      <c r="H149" s="21" t="s">
        <v>265</v>
      </c>
    </row>
    <row r="152" spans="1:8" x14ac:dyDescent="0.2">
      <c r="A152" s="26" t="s">
        <v>1</v>
      </c>
    </row>
    <row r="153" spans="1:8" x14ac:dyDescent="0.2">
      <c r="A153" s="26" t="s">
        <v>2</v>
      </c>
    </row>
    <row r="154" spans="1:8" x14ac:dyDescent="0.2">
      <c r="A154" s="3"/>
      <c r="B154" s="25" t="s">
        <v>402</v>
      </c>
      <c r="C154" s="25" t="s">
        <v>403</v>
      </c>
      <c r="D154" s="25" t="s">
        <v>401</v>
      </c>
    </row>
    <row r="155" spans="1:8" x14ac:dyDescent="0.2">
      <c r="A155" s="18" t="s">
        <v>0</v>
      </c>
      <c r="B155" s="24">
        <v>0.6</v>
      </c>
      <c r="C155" s="22">
        <v>0.2</v>
      </c>
      <c r="D155" s="22">
        <v>0.2</v>
      </c>
    </row>
    <row r="156" spans="1:8" x14ac:dyDescent="0.2">
      <c r="A156" s="23" t="s">
        <v>6</v>
      </c>
      <c r="B156" s="22">
        <v>0.7</v>
      </c>
      <c r="C156" s="22">
        <v>0.2</v>
      </c>
      <c r="D156" s="22">
        <v>0.1</v>
      </c>
    </row>
    <row r="157" spans="1:8" x14ac:dyDescent="0.2">
      <c r="A157" s="18" t="s">
        <v>7</v>
      </c>
      <c r="B157" s="22">
        <v>0.6</v>
      </c>
      <c r="C157" s="22">
        <v>0.3</v>
      </c>
      <c r="D157" s="22">
        <v>0.1</v>
      </c>
    </row>
    <row r="158" spans="1:8" x14ac:dyDescent="0.2">
      <c r="A158" s="18" t="s">
        <v>8</v>
      </c>
      <c r="B158" s="22">
        <v>0.7</v>
      </c>
      <c r="C158" s="22">
        <v>0.2</v>
      </c>
      <c r="D158" s="22">
        <v>0.1</v>
      </c>
    </row>
    <row r="159" spans="1:8" x14ac:dyDescent="0.2">
      <c r="A159" s="18" t="s">
        <v>9</v>
      </c>
      <c r="B159" s="22">
        <v>0.7</v>
      </c>
      <c r="C159" s="22">
        <v>0.2</v>
      </c>
      <c r="D159" s="22">
        <v>0.1</v>
      </c>
    </row>
    <row r="160" spans="1:8" x14ac:dyDescent="0.2">
      <c r="A160" s="18" t="s">
        <v>10</v>
      </c>
      <c r="B160" s="22">
        <v>0.6</v>
      </c>
      <c r="C160" s="22">
        <v>0.2</v>
      </c>
      <c r="D160" s="22">
        <v>0.2</v>
      </c>
    </row>
    <row r="161" spans="1:4" x14ac:dyDescent="0.2">
      <c r="A161" s="18" t="s">
        <v>11</v>
      </c>
      <c r="B161" s="22">
        <v>0.6</v>
      </c>
      <c r="C161" s="22">
        <v>0.2</v>
      </c>
      <c r="D161" s="22">
        <v>0.2</v>
      </c>
    </row>
    <row r="162" spans="1:4" x14ac:dyDescent="0.2">
      <c r="A162" s="18" t="s">
        <v>12</v>
      </c>
      <c r="B162" s="22">
        <v>0.4</v>
      </c>
      <c r="C162" s="22">
        <v>0.1</v>
      </c>
      <c r="D162" s="22">
        <v>0.5</v>
      </c>
    </row>
    <row r="164" spans="1:4" x14ac:dyDescent="0.2">
      <c r="A164" s="26" t="s">
        <v>1</v>
      </c>
      <c r="B164" t="s">
        <v>425</v>
      </c>
    </row>
    <row r="165" spans="1:4" x14ac:dyDescent="0.2">
      <c r="A165" s="26" t="s">
        <v>2</v>
      </c>
      <c r="B165" t="s">
        <v>424</v>
      </c>
    </row>
    <row r="166" spans="1:4" x14ac:dyDescent="0.2">
      <c r="A166" s="2" t="s">
        <v>423</v>
      </c>
      <c r="B166" s="2" t="s">
        <v>390</v>
      </c>
      <c r="C166" s="4" t="s">
        <v>416</v>
      </c>
    </row>
    <row r="167" spans="1:4" x14ac:dyDescent="0.2">
      <c r="A167" s="29" t="s">
        <v>421</v>
      </c>
      <c r="B167" s="28" t="s">
        <v>391</v>
      </c>
      <c r="C167" s="1" t="s">
        <v>413</v>
      </c>
    </row>
    <row r="168" spans="1:4" x14ac:dyDescent="0.2">
      <c r="A168" s="30"/>
      <c r="B168" s="28" t="s">
        <v>392</v>
      </c>
      <c r="C168" s="1" t="s">
        <v>414</v>
      </c>
    </row>
    <row r="169" spans="1:4" x14ac:dyDescent="0.2">
      <c r="A169" s="30"/>
      <c r="B169" s="28" t="s">
        <v>393</v>
      </c>
      <c r="C169" s="1" t="s">
        <v>415</v>
      </c>
    </row>
    <row r="170" spans="1:4" x14ac:dyDescent="0.2">
      <c r="A170" s="30"/>
      <c r="B170" s="28" t="s">
        <v>404</v>
      </c>
      <c r="C170" s="1" t="s">
        <v>414</v>
      </c>
    </row>
    <row r="171" spans="1:4" x14ac:dyDescent="0.2">
      <c r="A171" s="30"/>
      <c r="B171" s="28" t="s">
        <v>405</v>
      </c>
      <c r="C171" s="1" t="s">
        <v>415</v>
      </c>
    </row>
    <row r="172" spans="1:4" x14ac:dyDescent="0.2">
      <c r="A172" s="30"/>
      <c r="B172" s="28" t="s">
        <v>394</v>
      </c>
      <c r="C172" s="1" t="s">
        <v>414</v>
      </c>
    </row>
    <row r="173" spans="1:4" x14ac:dyDescent="0.2">
      <c r="A173" s="30"/>
      <c r="B173" s="28" t="s">
        <v>406</v>
      </c>
      <c r="C173" s="1" t="s">
        <v>414</v>
      </c>
    </row>
    <row r="174" spans="1:4" x14ac:dyDescent="0.2">
      <c r="A174" s="30"/>
      <c r="B174" s="28" t="s">
        <v>407</v>
      </c>
      <c r="C174" s="1" t="s">
        <v>414</v>
      </c>
    </row>
    <row r="175" spans="1:4" x14ac:dyDescent="0.2">
      <c r="A175" s="30"/>
      <c r="B175" s="28" t="s">
        <v>408</v>
      </c>
      <c r="C175" s="1" t="s">
        <v>413</v>
      </c>
    </row>
    <row r="176" spans="1:4" x14ac:dyDescent="0.2">
      <c r="A176" s="30"/>
      <c r="B176" s="28" t="s">
        <v>409</v>
      </c>
      <c r="C176" s="1" t="s">
        <v>414</v>
      </c>
    </row>
    <row r="177" spans="1:3" x14ac:dyDescent="0.2">
      <c r="A177" s="30"/>
      <c r="B177" s="28" t="s">
        <v>410</v>
      </c>
      <c r="C177" s="1" t="s">
        <v>414</v>
      </c>
    </row>
    <row r="178" spans="1:3" x14ac:dyDescent="0.2">
      <c r="A178" s="30"/>
      <c r="B178" s="28" t="s">
        <v>411</v>
      </c>
      <c r="C178" s="1" t="s">
        <v>414</v>
      </c>
    </row>
    <row r="179" spans="1:3" x14ac:dyDescent="0.2">
      <c r="A179" s="31"/>
      <c r="B179" s="28" t="s">
        <v>412</v>
      </c>
      <c r="C179" s="1" t="s">
        <v>414</v>
      </c>
    </row>
    <row r="180" spans="1:3" x14ac:dyDescent="0.2">
      <c r="A180" s="29" t="s">
        <v>422</v>
      </c>
      <c r="B180" s="8" t="s">
        <v>417</v>
      </c>
      <c r="C180" s="1" t="s">
        <v>415</v>
      </c>
    </row>
    <row r="181" spans="1:3" x14ac:dyDescent="0.2">
      <c r="A181" s="30"/>
      <c r="B181" s="8" t="s">
        <v>398</v>
      </c>
      <c r="C181" s="1" t="s">
        <v>413</v>
      </c>
    </row>
    <row r="182" spans="1:3" x14ac:dyDescent="0.2">
      <c r="A182" s="30"/>
      <c r="B182" s="8" t="s">
        <v>418</v>
      </c>
      <c r="C182" s="1" t="s">
        <v>415</v>
      </c>
    </row>
    <row r="183" spans="1:3" x14ac:dyDescent="0.2">
      <c r="A183" s="30"/>
      <c r="B183" s="8" t="s">
        <v>419</v>
      </c>
      <c r="C183" s="1" t="s">
        <v>414</v>
      </c>
    </row>
    <row r="184" spans="1:3" x14ac:dyDescent="0.2">
      <c r="A184" s="30"/>
      <c r="B184" s="8" t="s">
        <v>420</v>
      </c>
      <c r="C184" s="1" t="s">
        <v>414</v>
      </c>
    </row>
    <row r="185" spans="1:3" x14ac:dyDescent="0.2">
      <c r="A185" s="30"/>
      <c r="B185" s="8" t="s">
        <v>399</v>
      </c>
      <c r="C185" s="1" t="s">
        <v>414</v>
      </c>
    </row>
    <row r="186" spans="1:3" x14ac:dyDescent="0.2">
      <c r="A186" s="31"/>
      <c r="B186" s="8" t="s">
        <v>400</v>
      </c>
      <c r="C186" s="1" t="s">
        <v>414</v>
      </c>
    </row>
  </sheetData>
  <mergeCells count="15">
    <mergeCell ref="A128:A132"/>
    <mergeCell ref="A167:A179"/>
    <mergeCell ref="A180:A186"/>
    <mergeCell ref="A98:A102"/>
    <mergeCell ref="A103:A107"/>
    <mergeCell ref="A108:A112"/>
    <mergeCell ref="A113:A117"/>
    <mergeCell ref="A118:A122"/>
    <mergeCell ref="A123:A127"/>
    <mergeCell ref="A93:A97"/>
    <mergeCell ref="A83:A87"/>
    <mergeCell ref="A78:A82"/>
    <mergeCell ref="A73:A77"/>
    <mergeCell ref="A68:A72"/>
    <mergeCell ref="A63:A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AA55-16F1-3840-90A5-6306D768E70D}">
  <dimension ref="A1:H114"/>
  <sheetViews>
    <sheetView topLeftCell="A77" zoomScaleNormal="70" workbookViewId="0">
      <selection activeCell="A108" sqref="A108:B114"/>
    </sheetView>
  </sheetViews>
  <sheetFormatPr baseColWidth="10" defaultRowHeight="16" x14ac:dyDescent="0.2"/>
  <cols>
    <col min="1" max="1" width="60.5" bestFit="1" customWidth="1"/>
    <col min="2" max="2" width="58.83203125" bestFit="1" customWidth="1"/>
    <col min="3" max="3" width="60.5" bestFit="1" customWidth="1"/>
    <col min="4" max="4" width="59.5" bestFit="1" customWidth="1"/>
    <col min="5" max="7" width="48.83203125" bestFit="1" customWidth="1"/>
    <col min="8" max="8" width="47.83203125" bestFit="1" customWidth="1"/>
  </cols>
  <sheetData>
    <row r="1" spans="1:8" x14ac:dyDescent="0.2">
      <c r="A1" t="s">
        <v>1</v>
      </c>
      <c r="B1" t="s">
        <v>13</v>
      </c>
    </row>
    <row r="2" spans="1:8" x14ac:dyDescent="0.2">
      <c r="A2" t="s">
        <v>2</v>
      </c>
      <c r="B2" t="s">
        <v>5</v>
      </c>
    </row>
    <row r="3" spans="1:8" x14ac:dyDescent="0.2">
      <c r="A3" s="2" t="s">
        <v>0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2">
      <c r="A4" s="8" t="s">
        <v>73</v>
      </c>
      <c r="B4" s="8" t="s">
        <v>74</v>
      </c>
      <c r="C4" s="8" t="s">
        <v>75</v>
      </c>
      <c r="D4" s="8" t="s">
        <v>76</v>
      </c>
      <c r="E4" s="8" t="s">
        <v>77</v>
      </c>
      <c r="F4" s="8" t="s">
        <v>78</v>
      </c>
      <c r="G4" s="8" t="s">
        <v>79</v>
      </c>
      <c r="H4" s="8" t="s">
        <v>80</v>
      </c>
    </row>
    <row r="5" spans="1:8" x14ac:dyDescent="0.2">
      <c r="A5" s="8" t="s">
        <v>81</v>
      </c>
      <c r="B5" s="8" t="s">
        <v>82</v>
      </c>
      <c r="C5" s="8" t="s">
        <v>83</v>
      </c>
      <c r="D5" s="8" t="s">
        <v>84</v>
      </c>
      <c r="E5" s="8" t="s">
        <v>85</v>
      </c>
      <c r="F5" s="8" t="s">
        <v>86</v>
      </c>
      <c r="G5" s="8" t="s">
        <v>87</v>
      </c>
      <c r="H5" s="8" t="s">
        <v>88</v>
      </c>
    </row>
    <row r="6" spans="1:8" x14ac:dyDescent="0.2">
      <c r="A6" s="8" t="s">
        <v>89</v>
      </c>
      <c r="B6" s="8" t="s">
        <v>90</v>
      </c>
      <c r="C6" s="8" t="s">
        <v>91</v>
      </c>
      <c r="D6" s="8" t="s">
        <v>92</v>
      </c>
      <c r="E6" s="8" t="s">
        <v>93</v>
      </c>
      <c r="F6" s="8" t="s">
        <v>94</v>
      </c>
      <c r="G6" s="8" t="s">
        <v>95</v>
      </c>
      <c r="H6" s="8" t="s">
        <v>96</v>
      </c>
    </row>
    <row r="7" spans="1:8" x14ac:dyDescent="0.2">
      <c r="A7" s="8" t="s">
        <v>97</v>
      </c>
      <c r="B7" s="8" t="s">
        <v>98</v>
      </c>
      <c r="C7" s="8" t="s">
        <v>99</v>
      </c>
      <c r="D7" s="8" t="s">
        <v>100</v>
      </c>
      <c r="E7" s="8" t="s">
        <v>101</v>
      </c>
      <c r="F7" s="8" t="s">
        <v>102</v>
      </c>
      <c r="G7" s="8" t="s">
        <v>103</v>
      </c>
      <c r="H7" s="8" t="s">
        <v>104</v>
      </c>
    </row>
    <row r="8" spans="1:8" x14ac:dyDescent="0.2">
      <c r="A8" s="8" t="s">
        <v>105</v>
      </c>
      <c r="B8" s="16" t="s">
        <v>106</v>
      </c>
      <c r="C8" s="8" t="s">
        <v>107</v>
      </c>
      <c r="D8" s="8" t="s">
        <v>108</v>
      </c>
      <c r="E8" s="8" t="s">
        <v>109</v>
      </c>
      <c r="F8" s="8" t="s">
        <v>110</v>
      </c>
      <c r="G8" s="8" t="s">
        <v>111</v>
      </c>
      <c r="H8" s="8" t="s">
        <v>112</v>
      </c>
    </row>
    <row r="9" spans="1:8" x14ac:dyDescent="0.2">
      <c r="A9" s="8" t="s">
        <v>113</v>
      </c>
      <c r="B9" s="17"/>
      <c r="C9" s="8" t="s">
        <v>114</v>
      </c>
      <c r="D9" s="8" t="s">
        <v>115</v>
      </c>
      <c r="E9" s="8" t="s">
        <v>116</v>
      </c>
      <c r="F9" s="8" t="s">
        <v>117</v>
      </c>
      <c r="G9" s="8" t="s">
        <v>118</v>
      </c>
      <c r="H9" s="8" t="s">
        <v>119</v>
      </c>
    </row>
    <row r="10" spans="1:8" x14ac:dyDescent="0.2">
      <c r="A10" s="8" t="s">
        <v>120</v>
      </c>
      <c r="B10" s="13"/>
      <c r="C10" s="8" t="s">
        <v>121</v>
      </c>
      <c r="D10" s="8" t="s">
        <v>122</v>
      </c>
      <c r="E10" s="8" t="s">
        <v>123</v>
      </c>
      <c r="F10" s="8" t="s">
        <v>124</v>
      </c>
      <c r="G10" s="8" t="s">
        <v>125</v>
      </c>
      <c r="H10" s="8" t="s">
        <v>126</v>
      </c>
    </row>
    <row r="12" spans="1:8" x14ac:dyDescent="0.2">
      <c r="A12" t="s">
        <v>1</v>
      </c>
      <c r="B12" t="s">
        <v>386</v>
      </c>
    </row>
    <row r="13" spans="1:8" x14ac:dyDescent="0.2">
      <c r="A13" t="s">
        <v>2</v>
      </c>
      <c r="B13" t="s">
        <v>308</v>
      </c>
    </row>
    <row r="14" spans="1:8" x14ac:dyDescent="0.2">
      <c r="A14" s="5" t="s">
        <v>0</v>
      </c>
      <c r="B14" s="5" t="s">
        <v>6</v>
      </c>
      <c r="C14" s="5" t="s">
        <v>7</v>
      </c>
      <c r="D14" s="5" t="s">
        <v>8</v>
      </c>
      <c r="E14" s="5" t="s">
        <v>9</v>
      </c>
      <c r="F14" s="5" t="s">
        <v>10</v>
      </c>
      <c r="G14" s="5" t="s">
        <v>11</v>
      </c>
      <c r="H14" s="5" t="s">
        <v>12</v>
      </c>
    </row>
    <row r="15" spans="1:8" x14ac:dyDescent="0.2">
      <c r="A15" s="8" t="s">
        <v>81</v>
      </c>
      <c r="B15" s="8" t="s">
        <v>82</v>
      </c>
      <c r="C15" s="8" t="s">
        <v>83</v>
      </c>
      <c r="D15" s="8" t="s">
        <v>84</v>
      </c>
      <c r="E15" s="8" t="s">
        <v>77</v>
      </c>
      <c r="F15" s="8" t="s">
        <v>86</v>
      </c>
      <c r="G15" s="8" t="s">
        <v>87</v>
      </c>
      <c r="H15" s="8" t="s">
        <v>88</v>
      </c>
    </row>
    <row r="16" spans="1:8" x14ac:dyDescent="0.2">
      <c r="A16" s="8" t="s">
        <v>309</v>
      </c>
      <c r="B16" s="8" t="s">
        <v>310</v>
      </c>
      <c r="C16" s="8" t="s">
        <v>311</v>
      </c>
      <c r="D16" s="8" t="s">
        <v>312</v>
      </c>
      <c r="E16" s="8" t="s">
        <v>313</v>
      </c>
      <c r="F16" s="8" t="s">
        <v>312</v>
      </c>
      <c r="G16" s="8" t="s">
        <v>314</v>
      </c>
      <c r="H16" s="8" t="s">
        <v>315</v>
      </c>
    </row>
    <row r="17" spans="1:8" x14ac:dyDescent="0.2">
      <c r="A17" s="8" t="s">
        <v>316</v>
      </c>
      <c r="B17" s="8" t="s">
        <v>325</v>
      </c>
      <c r="C17" s="8" t="s">
        <v>317</v>
      </c>
      <c r="D17" s="8" t="s">
        <v>326</v>
      </c>
      <c r="E17" s="8" t="s">
        <v>327</v>
      </c>
      <c r="F17" s="8" t="s">
        <v>318</v>
      </c>
      <c r="G17" s="8" t="s">
        <v>319</v>
      </c>
      <c r="H17" s="8" t="s">
        <v>328</v>
      </c>
    </row>
    <row r="18" spans="1:8" x14ac:dyDescent="0.2">
      <c r="A18" s="8" t="s">
        <v>329</v>
      </c>
      <c r="B18" s="8" t="s">
        <v>320</v>
      </c>
      <c r="C18" s="8" t="s">
        <v>330</v>
      </c>
      <c r="D18" s="8" t="s">
        <v>331</v>
      </c>
      <c r="E18" s="8" t="s">
        <v>321</v>
      </c>
      <c r="F18" s="8" t="s">
        <v>332</v>
      </c>
      <c r="G18" s="8" t="s">
        <v>333</v>
      </c>
      <c r="H18" s="8" t="s">
        <v>322</v>
      </c>
    </row>
    <row r="19" spans="1:8" x14ac:dyDescent="0.2">
      <c r="A19" s="8" t="s">
        <v>334</v>
      </c>
      <c r="B19" s="8" t="s">
        <v>323</v>
      </c>
      <c r="C19" s="8" t="s">
        <v>328</v>
      </c>
      <c r="D19" s="8" t="s">
        <v>324</v>
      </c>
      <c r="E19" s="8" t="s">
        <v>335</v>
      </c>
      <c r="F19" s="8" t="s">
        <v>336</v>
      </c>
      <c r="G19" s="8" t="s">
        <v>337</v>
      </c>
      <c r="H19" s="8" t="s">
        <v>338</v>
      </c>
    </row>
    <row r="20" spans="1:8" x14ac:dyDescent="0.2">
      <c r="A20" s="11"/>
      <c r="B20" s="11"/>
      <c r="C20" s="11"/>
      <c r="D20" s="11"/>
      <c r="E20" s="11"/>
      <c r="F20" s="11"/>
      <c r="G20" s="11"/>
      <c r="H20" s="11"/>
    </row>
    <row r="21" spans="1:8" x14ac:dyDescent="0.2">
      <c r="A21" s="11" t="s">
        <v>1</v>
      </c>
      <c r="B21" s="11" t="s">
        <v>387</v>
      </c>
      <c r="C21" s="11"/>
      <c r="D21" s="11"/>
      <c r="E21" s="11"/>
      <c r="F21" s="11"/>
      <c r="G21" s="11"/>
      <c r="H21" s="11"/>
    </row>
    <row r="22" spans="1:8" x14ac:dyDescent="0.2">
      <c r="A22" s="11" t="s">
        <v>2</v>
      </c>
      <c r="B22" s="11" t="s">
        <v>339</v>
      </c>
      <c r="C22" s="11"/>
      <c r="D22" s="11"/>
      <c r="E22" s="11"/>
      <c r="F22" s="11"/>
      <c r="G22" s="11"/>
      <c r="H22" s="11"/>
    </row>
    <row r="23" spans="1:8" x14ac:dyDescent="0.2">
      <c r="A23" s="5" t="s">
        <v>0</v>
      </c>
      <c r="B23" s="5" t="s">
        <v>6</v>
      </c>
      <c r="C23" s="5" t="s">
        <v>7</v>
      </c>
      <c r="D23" s="5" t="s">
        <v>8</v>
      </c>
      <c r="E23" s="5" t="s">
        <v>9</v>
      </c>
      <c r="F23" s="5" t="s">
        <v>10</v>
      </c>
      <c r="G23" s="5" t="s">
        <v>11</v>
      </c>
      <c r="H23" s="5" t="s">
        <v>12</v>
      </c>
    </row>
    <row r="24" spans="1:8" x14ac:dyDescent="0.2">
      <c r="A24" s="8" t="s">
        <v>113</v>
      </c>
      <c r="B24" s="11"/>
      <c r="C24" s="8" t="s">
        <v>99</v>
      </c>
      <c r="D24" s="8" t="s">
        <v>115</v>
      </c>
      <c r="E24" s="8" t="s">
        <v>116</v>
      </c>
      <c r="F24" s="8" t="s">
        <v>110</v>
      </c>
      <c r="G24" s="8" t="s">
        <v>125</v>
      </c>
      <c r="H24" s="8" t="s">
        <v>119</v>
      </c>
    </row>
    <row r="25" spans="1:8" x14ac:dyDescent="0.2">
      <c r="A25" s="8" t="s">
        <v>341</v>
      </c>
      <c r="B25" s="11"/>
      <c r="C25" s="8" t="s">
        <v>342</v>
      </c>
      <c r="D25" s="8" t="s">
        <v>343</v>
      </c>
      <c r="E25" s="8" t="s">
        <v>344</v>
      </c>
      <c r="F25" s="8" t="s">
        <v>345</v>
      </c>
      <c r="G25" s="8" t="s">
        <v>346</v>
      </c>
      <c r="H25" s="8" t="s">
        <v>347</v>
      </c>
    </row>
    <row r="26" spans="1:8" x14ac:dyDescent="0.2">
      <c r="A26" s="8" t="s">
        <v>348</v>
      </c>
      <c r="B26" s="11"/>
      <c r="C26" s="8" t="s">
        <v>349</v>
      </c>
      <c r="D26" s="8" t="s">
        <v>350</v>
      </c>
      <c r="E26" s="8" t="s">
        <v>351</v>
      </c>
      <c r="F26" s="8" t="s">
        <v>352</v>
      </c>
      <c r="G26" s="8" t="s">
        <v>354</v>
      </c>
      <c r="H26" s="8"/>
    </row>
    <row r="27" spans="1:8" x14ac:dyDescent="0.2">
      <c r="A27" s="8" t="s">
        <v>355</v>
      </c>
      <c r="B27" s="11"/>
      <c r="C27" s="8" t="s">
        <v>353</v>
      </c>
      <c r="D27" s="8" t="s">
        <v>356</v>
      </c>
      <c r="E27" s="8" t="s">
        <v>359</v>
      </c>
      <c r="F27" s="8" t="s">
        <v>357</v>
      </c>
      <c r="G27" s="8" t="s">
        <v>340</v>
      </c>
      <c r="H27" s="8"/>
    </row>
    <row r="28" spans="1:8" x14ac:dyDescent="0.2">
      <c r="A28" s="8" t="s">
        <v>358</v>
      </c>
      <c r="B28" s="11"/>
      <c r="C28" s="8"/>
      <c r="D28" s="8"/>
      <c r="E28" s="8" t="s">
        <v>356</v>
      </c>
      <c r="F28" s="8"/>
      <c r="G28" s="8"/>
      <c r="H28" s="8"/>
    </row>
    <row r="29" spans="1:8" x14ac:dyDescent="0.2">
      <c r="A29" s="11"/>
      <c r="B29" s="11"/>
      <c r="C29" s="11"/>
      <c r="D29" s="11"/>
      <c r="E29" s="11"/>
      <c r="F29" s="11"/>
      <c r="G29" s="11"/>
      <c r="H29" s="11"/>
    </row>
    <row r="30" spans="1:8" x14ac:dyDescent="0.2">
      <c r="A30" s="11" t="s">
        <v>1</v>
      </c>
      <c r="B30" s="11" t="s">
        <v>387</v>
      </c>
      <c r="C30" s="11"/>
      <c r="D30" s="11"/>
      <c r="E30" s="11"/>
      <c r="F30" s="11"/>
      <c r="G30" s="11"/>
      <c r="H30" s="11"/>
    </row>
    <row r="31" spans="1:8" x14ac:dyDescent="0.2">
      <c r="A31" s="11" t="s">
        <v>2</v>
      </c>
      <c r="B31" s="11" t="s">
        <v>360</v>
      </c>
      <c r="C31" s="11"/>
      <c r="D31" s="11"/>
      <c r="E31" s="11"/>
      <c r="F31" s="11"/>
      <c r="G31" s="11"/>
      <c r="H31" s="11"/>
    </row>
    <row r="32" spans="1:8" x14ac:dyDescent="0.2">
      <c r="A32" s="5" t="s">
        <v>0</v>
      </c>
      <c r="B32" s="5" t="s">
        <v>6</v>
      </c>
      <c r="C32" s="5" t="s">
        <v>7</v>
      </c>
      <c r="D32" s="5" t="s">
        <v>8</v>
      </c>
      <c r="E32" s="5" t="s">
        <v>9</v>
      </c>
      <c r="F32" s="5" t="s">
        <v>10</v>
      </c>
      <c r="G32" s="5" t="s">
        <v>11</v>
      </c>
      <c r="H32" s="5" t="s">
        <v>12</v>
      </c>
    </row>
    <row r="33" spans="1:8" x14ac:dyDescent="0.2">
      <c r="A33" s="8" t="s">
        <v>120</v>
      </c>
      <c r="B33" s="8" t="s">
        <v>361</v>
      </c>
      <c r="C33" s="8" t="s">
        <v>114</v>
      </c>
      <c r="D33" s="8" t="s">
        <v>122</v>
      </c>
      <c r="E33" s="8" t="s">
        <v>123</v>
      </c>
      <c r="F33" s="8" t="s">
        <v>124</v>
      </c>
      <c r="G33" s="8" t="s">
        <v>111</v>
      </c>
      <c r="H33" s="8" t="s">
        <v>126</v>
      </c>
    </row>
    <row r="34" spans="1:8" x14ac:dyDescent="0.2">
      <c r="A34" s="8" t="s">
        <v>362</v>
      </c>
      <c r="B34" s="8"/>
      <c r="C34" s="8" t="s">
        <v>363</v>
      </c>
      <c r="D34" s="8" t="s">
        <v>364</v>
      </c>
      <c r="E34" s="8" t="s">
        <v>365</v>
      </c>
      <c r="F34" s="8" t="s">
        <v>364</v>
      </c>
      <c r="G34" s="8" t="s">
        <v>366</v>
      </c>
      <c r="H34" s="8" t="s">
        <v>367</v>
      </c>
    </row>
    <row r="35" spans="1:8" x14ac:dyDescent="0.2">
      <c r="A35" s="8" t="s">
        <v>368</v>
      </c>
      <c r="B35" s="8"/>
      <c r="C35" s="8" t="s">
        <v>369</v>
      </c>
      <c r="D35" s="8" t="s">
        <v>369</v>
      </c>
      <c r="E35" s="8" t="s">
        <v>370</v>
      </c>
      <c r="F35" s="8" t="s">
        <v>369</v>
      </c>
      <c r="G35" s="8" t="s">
        <v>371</v>
      </c>
      <c r="H35" s="8"/>
    </row>
    <row r="36" spans="1:8" x14ac:dyDescent="0.2">
      <c r="A36" s="8" t="s">
        <v>372</v>
      </c>
      <c r="B36" s="8"/>
      <c r="C36" s="8" t="s">
        <v>373</v>
      </c>
      <c r="D36" s="8" t="s">
        <v>374</v>
      </c>
      <c r="E36" s="8" t="s">
        <v>375</v>
      </c>
      <c r="F36" s="8" t="s">
        <v>375</v>
      </c>
      <c r="G36" s="8" t="s">
        <v>376</v>
      </c>
      <c r="H36" s="8"/>
    </row>
    <row r="37" spans="1:8" x14ac:dyDescent="0.2">
      <c r="A37" s="8" t="s">
        <v>377</v>
      </c>
      <c r="B37" s="8"/>
      <c r="C37" s="8"/>
      <c r="D37" s="8"/>
      <c r="E37" s="8" t="s">
        <v>378</v>
      </c>
      <c r="F37" s="8" t="s">
        <v>379</v>
      </c>
      <c r="G37" s="8" t="s">
        <v>380</v>
      </c>
      <c r="H37" s="8"/>
    </row>
    <row r="39" spans="1:8" ht="17" customHeight="1" x14ac:dyDescent="0.2"/>
    <row r="40" spans="1:8" s="11" customFormat="1" x14ac:dyDescent="0.2">
      <c r="A40" s="14" t="s">
        <v>396</v>
      </c>
      <c r="B40" s="5" t="s">
        <v>398</v>
      </c>
      <c r="C40" s="5" t="s">
        <v>399</v>
      </c>
      <c r="D40" s="5" t="s">
        <v>400</v>
      </c>
    </row>
    <row r="41" spans="1:8" x14ac:dyDescent="0.2">
      <c r="A41" s="15" t="s">
        <v>0</v>
      </c>
      <c r="B41" s="8" t="s">
        <v>81</v>
      </c>
      <c r="C41" s="8" t="s">
        <v>113</v>
      </c>
      <c r="D41" s="8" t="s">
        <v>120</v>
      </c>
    </row>
    <row r="42" spans="1:8" x14ac:dyDescent="0.2">
      <c r="A42" s="15"/>
      <c r="B42" s="8" t="s">
        <v>309</v>
      </c>
      <c r="C42" s="8" t="s">
        <v>341</v>
      </c>
      <c r="D42" s="8" t="s">
        <v>362</v>
      </c>
    </row>
    <row r="43" spans="1:8" x14ac:dyDescent="0.2">
      <c r="A43" s="15"/>
      <c r="B43" s="8" t="s">
        <v>316</v>
      </c>
      <c r="C43" s="8" t="s">
        <v>348</v>
      </c>
      <c r="D43" s="8" t="s">
        <v>368</v>
      </c>
    </row>
    <row r="44" spans="1:8" x14ac:dyDescent="0.2">
      <c r="A44" s="15"/>
      <c r="B44" s="8" t="s">
        <v>329</v>
      </c>
      <c r="C44" s="8" t="s">
        <v>355</v>
      </c>
      <c r="D44" s="8" t="s">
        <v>372</v>
      </c>
    </row>
    <row r="45" spans="1:8" x14ac:dyDescent="0.2">
      <c r="A45" s="15"/>
      <c r="B45" s="8" t="s">
        <v>334</v>
      </c>
      <c r="C45" s="8" t="s">
        <v>358</v>
      </c>
      <c r="D45" s="8" t="s">
        <v>377</v>
      </c>
    </row>
    <row r="46" spans="1:8" x14ac:dyDescent="0.2">
      <c r="A46" s="15" t="s">
        <v>6</v>
      </c>
      <c r="B46" s="8" t="s">
        <v>82</v>
      </c>
      <c r="C46" s="11"/>
      <c r="D46" s="8" t="s">
        <v>361</v>
      </c>
    </row>
    <row r="47" spans="1:8" x14ac:dyDescent="0.2">
      <c r="A47" s="15"/>
      <c r="B47" s="8" t="s">
        <v>310</v>
      </c>
      <c r="C47" s="11"/>
      <c r="D47" s="8"/>
    </row>
    <row r="48" spans="1:8" x14ac:dyDescent="0.2">
      <c r="A48" s="15"/>
      <c r="B48" s="8" t="s">
        <v>325</v>
      </c>
      <c r="C48" s="11"/>
      <c r="D48" s="8"/>
    </row>
    <row r="49" spans="1:4" x14ac:dyDescent="0.2">
      <c r="A49" s="15"/>
      <c r="B49" s="8" t="s">
        <v>320</v>
      </c>
      <c r="C49" s="11"/>
      <c r="D49" s="8"/>
    </row>
    <row r="50" spans="1:4" x14ac:dyDescent="0.2">
      <c r="A50" s="15"/>
      <c r="B50" s="8" t="s">
        <v>323</v>
      </c>
      <c r="C50" s="11"/>
      <c r="D50" s="8"/>
    </row>
    <row r="51" spans="1:4" x14ac:dyDescent="0.2">
      <c r="A51" s="15" t="s">
        <v>7</v>
      </c>
      <c r="B51" s="8" t="s">
        <v>83</v>
      </c>
      <c r="C51" s="8" t="s">
        <v>99</v>
      </c>
      <c r="D51" s="8" t="s">
        <v>114</v>
      </c>
    </row>
    <row r="52" spans="1:4" x14ac:dyDescent="0.2">
      <c r="A52" s="15"/>
      <c r="B52" s="8" t="s">
        <v>311</v>
      </c>
      <c r="C52" s="8" t="s">
        <v>342</v>
      </c>
      <c r="D52" s="8" t="s">
        <v>363</v>
      </c>
    </row>
    <row r="53" spans="1:4" x14ac:dyDescent="0.2">
      <c r="A53" s="15"/>
      <c r="B53" s="8" t="s">
        <v>317</v>
      </c>
      <c r="C53" s="8" t="s">
        <v>349</v>
      </c>
      <c r="D53" s="8" t="s">
        <v>369</v>
      </c>
    </row>
    <row r="54" spans="1:4" x14ac:dyDescent="0.2">
      <c r="A54" s="15"/>
      <c r="B54" s="8" t="s">
        <v>330</v>
      </c>
      <c r="C54" s="8" t="s">
        <v>353</v>
      </c>
      <c r="D54" s="8" t="s">
        <v>373</v>
      </c>
    </row>
    <row r="55" spans="1:4" x14ac:dyDescent="0.2">
      <c r="A55" s="15"/>
      <c r="B55" s="8" t="s">
        <v>328</v>
      </c>
      <c r="C55" s="8"/>
      <c r="D55" s="8"/>
    </row>
    <row r="56" spans="1:4" x14ac:dyDescent="0.2">
      <c r="A56" s="15" t="s">
        <v>8</v>
      </c>
      <c r="B56" s="8" t="s">
        <v>84</v>
      </c>
      <c r="C56" s="8" t="s">
        <v>115</v>
      </c>
      <c r="D56" s="8" t="s">
        <v>122</v>
      </c>
    </row>
    <row r="57" spans="1:4" x14ac:dyDescent="0.2">
      <c r="A57" s="15"/>
      <c r="B57" s="8" t="s">
        <v>312</v>
      </c>
      <c r="C57" s="8" t="s">
        <v>343</v>
      </c>
      <c r="D57" s="8" t="s">
        <v>364</v>
      </c>
    </row>
    <row r="58" spans="1:4" x14ac:dyDescent="0.2">
      <c r="A58" s="15"/>
      <c r="B58" s="8" t="s">
        <v>326</v>
      </c>
      <c r="C58" s="8" t="s">
        <v>350</v>
      </c>
      <c r="D58" s="8" t="s">
        <v>369</v>
      </c>
    </row>
    <row r="59" spans="1:4" x14ac:dyDescent="0.2">
      <c r="A59" s="15"/>
      <c r="B59" s="8" t="s">
        <v>331</v>
      </c>
      <c r="C59" s="8" t="s">
        <v>356</v>
      </c>
      <c r="D59" s="8" t="s">
        <v>374</v>
      </c>
    </row>
    <row r="60" spans="1:4" x14ac:dyDescent="0.2">
      <c r="A60" s="15"/>
      <c r="B60" s="8" t="s">
        <v>324</v>
      </c>
      <c r="C60" s="8"/>
      <c r="D60" s="8"/>
    </row>
    <row r="61" spans="1:4" x14ac:dyDescent="0.2">
      <c r="A61" s="15" t="s">
        <v>9</v>
      </c>
      <c r="B61" s="8" t="s">
        <v>77</v>
      </c>
      <c r="C61" s="8" t="s">
        <v>116</v>
      </c>
      <c r="D61" s="8" t="s">
        <v>123</v>
      </c>
    </row>
    <row r="62" spans="1:4" x14ac:dyDescent="0.2">
      <c r="A62" s="15"/>
      <c r="B62" s="8" t="s">
        <v>313</v>
      </c>
      <c r="C62" s="8" t="s">
        <v>344</v>
      </c>
      <c r="D62" s="8" t="s">
        <v>365</v>
      </c>
    </row>
    <row r="63" spans="1:4" x14ac:dyDescent="0.2">
      <c r="A63" s="15"/>
      <c r="B63" s="8" t="s">
        <v>327</v>
      </c>
      <c r="C63" s="8" t="s">
        <v>351</v>
      </c>
      <c r="D63" s="8" t="s">
        <v>370</v>
      </c>
    </row>
    <row r="64" spans="1:4" x14ac:dyDescent="0.2">
      <c r="A64" s="15"/>
      <c r="B64" s="8" t="s">
        <v>321</v>
      </c>
      <c r="C64" s="8" t="s">
        <v>359</v>
      </c>
      <c r="D64" s="8" t="s">
        <v>375</v>
      </c>
    </row>
    <row r="65" spans="1:4" x14ac:dyDescent="0.2">
      <c r="A65" s="15"/>
      <c r="B65" s="8" t="s">
        <v>335</v>
      </c>
      <c r="C65" s="8" t="s">
        <v>356</v>
      </c>
      <c r="D65" s="8" t="s">
        <v>378</v>
      </c>
    </row>
    <row r="66" spans="1:4" x14ac:dyDescent="0.2">
      <c r="A66" s="15" t="s">
        <v>10</v>
      </c>
      <c r="B66" s="8" t="s">
        <v>86</v>
      </c>
      <c r="C66" s="8" t="s">
        <v>110</v>
      </c>
      <c r="D66" s="8" t="s">
        <v>124</v>
      </c>
    </row>
    <row r="67" spans="1:4" x14ac:dyDescent="0.2">
      <c r="A67" s="15"/>
      <c r="B67" s="8" t="s">
        <v>312</v>
      </c>
      <c r="C67" s="8" t="s">
        <v>345</v>
      </c>
      <c r="D67" s="8" t="s">
        <v>364</v>
      </c>
    </row>
    <row r="68" spans="1:4" x14ac:dyDescent="0.2">
      <c r="A68" s="15"/>
      <c r="B68" s="8" t="s">
        <v>318</v>
      </c>
      <c r="C68" s="8" t="s">
        <v>352</v>
      </c>
      <c r="D68" s="8" t="s">
        <v>369</v>
      </c>
    </row>
    <row r="69" spans="1:4" x14ac:dyDescent="0.2">
      <c r="A69" s="15"/>
      <c r="B69" s="8" t="s">
        <v>332</v>
      </c>
      <c r="C69" s="8" t="s">
        <v>357</v>
      </c>
      <c r="D69" s="8" t="s">
        <v>375</v>
      </c>
    </row>
    <row r="70" spans="1:4" x14ac:dyDescent="0.2">
      <c r="A70" s="15"/>
      <c r="B70" s="8" t="s">
        <v>336</v>
      </c>
      <c r="C70" s="8"/>
      <c r="D70" s="8" t="s">
        <v>379</v>
      </c>
    </row>
    <row r="71" spans="1:4" x14ac:dyDescent="0.2">
      <c r="A71" s="15" t="s">
        <v>11</v>
      </c>
      <c r="B71" s="8" t="s">
        <v>87</v>
      </c>
      <c r="C71" s="8" t="s">
        <v>125</v>
      </c>
      <c r="D71" s="8" t="s">
        <v>111</v>
      </c>
    </row>
    <row r="72" spans="1:4" x14ac:dyDescent="0.2">
      <c r="A72" s="15"/>
      <c r="B72" s="8" t="s">
        <v>314</v>
      </c>
      <c r="C72" s="8" t="s">
        <v>346</v>
      </c>
      <c r="D72" s="8" t="s">
        <v>366</v>
      </c>
    </row>
    <row r="73" spans="1:4" x14ac:dyDescent="0.2">
      <c r="A73" s="15"/>
      <c r="B73" s="8" t="s">
        <v>319</v>
      </c>
      <c r="C73" s="8" t="s">
        <v>354</v>
      </c>
      <c r="D73" s="8" t="s">
        <v>371</v>
      </c>
    </row>
    <row r="74" spans="1:4" x14ac:dyDescent="0.2">
      <c r="A74" s="15"/>
      <c r="B74" s="8" t="s">
        <v>333</v>
      </c>
      <c r="C74" s="8" t="s">
        <v>340</v>
      </c>
      <c r="D74" s="8" t="s">
        <v>376</v>
      </c>
    </row>
    <row r="75" spans="1:4" x14ac:dyDescent="0.2">
      <c r="A75" s="15"/>
      <c r="B75" s="8" t="s">
        <v>337</v>
      </c>
      <c r="C75" s="8"/>
      <c r="D75" s="8" t="s">
        <v>380</v>
      </c>
    </row>
    <row r="76" spans="1:4" x14ac:dyDescent="0.2">
      <c r="A76" s="15" t="s">
        <v>12</v>
      </c>
      <c r="B76" s="8" t="s">
        <v>88</v>
      </c>
      <c r="C76" s="8" t="s">
        <v>119</v>
      </c>
      <c r="D76" s="8" t="s">
        <v>126</v>
      </c>
    </row>
    <row r="77" spans="1:4" x14ac:dyDescent="0.2">
      <c r="A77" s="15"/>
      <c r="B77" s="8" t="s">
        <v>315</v>
      </c>
      <c r="C77" s="8" t="s">
        <v>347</v>
      </c>
      <c r="D77" s="8" t="s">
        <v>367</v>
      </c>
    </row>
    <row r="78" spans="1:4" x14ac:dyDescent="0.2">
      <c r="A78" s="15"/>
      <c r="B78" s="8" t="s">
        <v>328</v>
      </c>
      <c r="C78" s="8"/>
      <c r="D78" s="8"/>
    </row>
    <row r="79" spans="1:4" x14ac:dyDescent="0.2">
      <c r="A79" s="15"/>
      <c r="B79" s="8" t="s">
        <v>322</v>
      </c>
      <c r="C79" s="8"/>
      <c r="D79" s="8"/>
    </row>
    <row r="80" spans="1:4" x14ac:dyDescent="0.2">
      <c r="A80" s="15"/>
      <c r="B80" s="8" t="s">
        <v>338</v>
      </c>
      <c r="C80" s="8"/>
      <c r="D80" s="8"/>
    </row>
    <row r="84" spans="1:8" x14ac:dyDescent="0.2">
      <c r="A84" s="2" t="s">
        <v>0</v>
      </c>
      <c r="B84" s="2" t="s">
        <v>6</v>
      </c>
      <c r="C84" s="2" t="s">
        <v>7</v>
      </c>
      <c r="D84" s="2" t="s">
        <v>8</v>
      </c>
      <c r="E84" s="2" t="s">
        <v>9</v>
      </c>
      <c r="F84" s="2" t="s">
        <v>10</v>
      </c>
      <c r="G84" s="2" t="s">
        <v>11</v>
      </c>
      <c r="H84" s="2" t="s">
        <v>12</v>
      </c>
    </row>
    <row r="85" spans="1:8" x14ac:dyDescent="0.2">
      <c r="A85" s="8" t="s">
        <v>73</v>
      </c>
      <c r="B85" s="8" t="s">
        <v>74</v>
      </c>
      <c r="C85" s="8" t="s">
        <v>75</v>
      </c>
      <c r="D85" s="8" t="s">
        <v>76</v>
      </c>
      <c r="E85" s="8" t="s">
        <v>77</v>
      </c>
      <c r="F85" s="8" t="s">
        <v>78</v>
      </c>
      <c r="G85" s="8" t="s">
        <v>79</v>
      </c>
      <c r="H85" s="8" t="s">
        <v>80</v>
      </c>
    </row>
    <row r="86" spans="1:8" x14ac:dyDescent="0.2">
      <c r="A86" s="8" t="s">
        <v>81</v>
      </c>
      <c r="B86" s="8" t="s">
        <v>82</v>
      </c>
      <c r="C86" s="8" t="s">
        <v>83</v>
      </c>
      <c r="D86" s="8" t="s">
        <v>84</v>
      </c>
      <c r="E86" s="8" t="s">
        <v>85</v>
      </c>
      <c r="F86" s="8" t="s">
        <v>86</v>
      </c>
      <c r="G86" s="8" t="s">
        <v>87</v>
      </c>
      <c r="H86" s="8" t="s">
        <v>88</v>
      </c>
    </row>
    <row r="87" spans="1:8" x14ac:dyDescent="0.2">
      <c r="A87" s="8" t="s">
        <v>89</v>
      </c>
      <c r="B87" s="8" t="s">
        <v>90</v>
      </c>
      <c r="C87" s="8" t="s">
        <v>91</v>
      </c>
      <c r="D87" s="8" t="s">
        <v>92</v>
      </c>
      <c r="E87" s="8" t="s">
        <v>93</v>
      </c>
      <c r="F87" s="8" t="s">
        <v>94</v>
      </c>
      <c r="G87" s="8" t="s">
        <v>95</v>
      </c>
      <c r="H87" s="8" t="s">
        <v>96</v>
      </c>
    </row>
    <row r="88" spans="1:8" x14ac:dyDescent="0.2">
      <c r="A88" s="8" t="s">
        <v>97</v>
      </c>
      <c r="B88" s="8" t="s">
        <v>98</v>
      </c>
      <c r="C88" s="8" t="s">
        <v>99</v>
      </c>
      <c r="D88" s="8" t="s">
        <v>100</v>
      </c>
      <c r="E88" s="8" t="s">
        <v>101</v>
      </c>
      <c r="F88" s="8" t="s">
        <v>102</v>
      </c>
      <c r="G88" s="8" t="s">
        <v>103</v>
      </c>
      <c r="H88" s="8" t="s">
        <v>104</v>
      </c>
    </row>
    <row r="89" spans="1:8" x14ac:dyDescent="0.2">
      <c r="A89" s="8" t="s">
        <v>105</v>
      </c>
      <c r="B89" s="16" t="s">
        <v>106</v>
      </c>
      <c r="C89" s="8" t="s">
        <v>107</v>
      </c>
      <c r="D89" s="8" t="s">
        <v>108</v>
      </c>
      <c r="E89" s="8" t="s">
        <v>109</v>
      </c>
      <c r="F89" s="8" t="s">
        <v>110</v>
      </c>
      <c r="G89" s="8" t="s">
        <v>111</v>
      </c>
      <c r="H89" s="8" t="s">
        <v>112</v>
      </c>
    </row>
    <row r="90" spans="1:8" x14ac:dyDescent="0.2">
      <c r="A90" s="8" t="s">
        <v>113</v>
      </c>
      <c r="B90" s="17"/>
      <c r="C90" s="8" t="s">
        <v>114</v>
      </c>
      <c r="D90" s="8" t="s">
        <v>115</v>
      </c>
      <c r="E90" s="8" t="s">
        <v>116</v>
      </c>
      <c r="F90" s="8" t="s">
        <v>117</v>
      </c>
      <c r="G90" s="8" t="s">
        <v>118</v>
      </c>
      <c r="H90" s="8" t="s">
        <v>119</v>
      </c>
    </row>
    <row r="91" spans="1:8" x14ac:dyDescent="0.2">
      <c r="A91" s="8" t="s">
        <v>120</v>
      </c>
      <c r="B91" s="13"/>
      <c r="C91" s="8" t="s">
        <v>121</v>
      </c>
      <c r="D91" s="8" t="s">
        <v>122</v>
      </c>
      <c r="E91" s="8" t="s">
        <v>123</v>
      </c>
      <c r="F91" s="8" t="s">
        <v>124</v>
      </c>
      <c r="G91" s="8" t="s">
        <v>125</v>
      </c>
      <c r="H91" s="8" t="s">
        <v>126</v>
      </c>
    </row>
    <row r="94" spans="1:8" x14ac:dyDescent="0.2">
      <c r="A94" s="3"/>
      <c r="B94" s="25" t="s">
        <v>402</v>
      </c>
      <c r="C94" s="25" t="s">
        <v>403</v>
      </c>
      <c r="D94" s="25" t="s">
        <v>401</v>
      </c>
    </row>
    <row r="95" spans="1:8" x14ac:dyDescent="0.2">
      <c r="A95" s="18" t="s">
        <v>0</v>
      </c>
      <c r="B95" s="24">
        <f>4/7</f>
        <v>0.5714285714285714</v>
      </c>
      <c r="C95" s="22">
        <f>2/7</f>
        <v>0.2857142857142857</v>
      </c>
      <c r="D95" s="22">
        <f>1/7</f>
        <v>0.14285714285714285</v>
      </c>
    </row>
    <row r="96" spans="1:8" x14ac:dyDescent="0.2">
      <c r="A96" s="23" t="s">
        <v>6</v>
      </c>
      <c r="B96" s="22">
        <f>2/5</f>
        <v>0.4</v>
      </c>
      <c r="C96" s="22">
        <f>2/5</f>
        <v>0.4</v>
      </c>
      <c r="D96" s="22">
        <f>1/5</f>
        <v>0.2</v>
      </c>
    </row>
    <row r="97" spans="1:4" x14ac:dyDescent="0.2">
      <c r="A97" s="18" t="s">
        <v>7</v>
      </c>
      <c r="B97" s="24">
        <f>4/7</f>
        <v>0.5714285714285714</v>
      </c>
      <c r="C97" s="22">
        <f>2/7</f>
        <v>0.2857142857142857</v>
      </c>
      <c r="D97" s="22">
        <f>1/7</f>
        <v>0.14285714285714285</v>
      </c>
    </row>
    <row r="98" spans="1:4" x14ac:dyDescent="0.2">
      <c r="A98" s="18" t="s">
        <v>8</v>
      </c>
      <c r="B98" s="24">
        <f>4/7</f>
        <v>0.5714285714285714</v>
      </c>
      <c r="C98" s="22">
        <f>2/7</f>
        <v>0.2857142857142857</v>
      </c>
      <c r="D98" s="22">
        <f>1/7</f>
        <v>0.14285714285714285</v>
      </c>
    </row>
    <row r="99" spans="1:4" x14ac:dyDescent="0.2">
      <c r="A99" s="18" t="s">
        <v>9</v>
      </c>
      <c r="B99" s="24">
        <f>4/7</f>
        <v>0.5714285714285714</v>
      </c>
      <c r="C99" s="22">
        <f>2/7</f>
        <v>0.2857142857142857</v>
      </c>
      <c r="D99" s="22">
        <f>1/7</f>
        <v>0.14285714285714285</v>
      </c>
    </row>
    <row r="100" spans="1:4" x14ac:dyDescent="0.2">
      <c r="A100" s="18" t="s">
        <v>10</v>
      </c>
      <c r="B100" s="24">
        <f>4/7</f>
        <v>0.5714285714285714</v>
      </c>
      <c r="C100" s="22">
        <f>2/7</f>
        <v>0.2857142857142857</v>
      </c>
      <c r="D100" s="22">
        <f>1/7</f>
        <v>0.14285714285714285</v>
      </c>
    </row>
    <row r="101" spans="1:4" x14ac:dyDescent="0.2">
      <c r="A101" s="18" t="s">
        <v>11</v>
      </c>
      <c r="B101" s="24">
        <f>4/7</f>
        <v>0.5714285714285714</v>
      </c>
      <c r="C101" s="22">
        <f>2/7</f>
        <v>0.2857142857142857</v>
      </c>
      <c r="D101" s="22">
        <f>1/7</f>
        <v>0.14285714285714285</v>
      </c>
    </row>
    <row r="102" spans="1:4" x14ac:dyDescent="0.2">
      <c r="A102" s="18" t="s">
        <v>12</v>
      </c>
      <c r="B102" s="24">
        <f>4/7</f>
        <v>0.5714285714285714</v>
      </c>
      <c r="C102" s="22">
        <f>2/7</f>
        <v>0.2857142857142857</v>
      </c>
      <c r="D102" s="22">
        <f>1/7</f>
        <v>0.14285714285714285</v>
      </c>
    </row>
    <row r="105" spans="1:4" x14ac:dyDescent="0.2">
      <c r="A105" s="26" t="s">
        <v>1</v>
      </c>
    </row>
    <row r="106" spans="1:4" x14ac:dyDescent="0.2">
      <c r="A106" s="26" t="s">
        <v>2</v>
      </c>
    </row>
    <row r="107" spans="1:4" x14ac:dyDescent="0.2">
      <c r="A107" s="27" t="s">
        <v>390</v>
      </c>
      <c r="B107" s="4" t="s">
        <v>416</v>
      </c>
    </row>
    <row r="108" spans="1:4" x14ac:dyDescent="0.2">
      <c r="A108" s="8" t="s">
        <v>417</v>
      </c>
      <c r="B108" s="1" t="s">
        <v>415</v>
      </c>
    </row>
    <row r="109" spans="1:4" x14ac:dyDescent="0.2">
      <c r="A109" s="8" t="s">
        <v>398</v>
      </c>
      <c r="B109" s="1" t="s">
        <v>413</v>
      </c>
    </row>
    <row r="110" spans="1:4" x14ac:dyDescent="0.2">
      <c r="A110" s="8" t="s">
        <v>418</v>
      </c>
      <c r="B110" s="1" t="s">
        <v>415</v>
      </c>
    </row>
    <row r="111" spans="1:4" x14ac:dyDescent="0.2">
      <c r="A111" s="8" t="s">
        <v>419</v>
      </c>
      <c r="B111" s="1" t="s">
        <v>414</v>
      </c>
    </row>
    <row r="112" spans="1:4" x14ac:dyDescent="0.2">
      <c r="A112" s="8" t="s">
        <v>420</v>
      </c>
      <c r="B112" s="1" t="s">
        <v>414</v>
      </c>
    </row>
    <row r="113" spans="1:2" x14ac:dyDescent="0.2">
      <c r="A113" s="8" t="s">
        <v>399</v>
      </c>
      <c r="B113" s="1" t="s">
        <v>414</v>
      </c>
    </row>
    <row r="114" spans="1:2" x14ac:dyDescent="0.2">
      <c r="A114" s="8" t="s">
        <v>400</v>
      </c>
      <c r="B114" s="1" t="s">
        <v>414</v>
      </c>
    </row>
  </sheetData>
  <mergeCells count="8">
    <mergeCell ref="A71:A75"/>
    <mergeCell ref="A76:A80"/>
    <mergeCell ref="A41:A45"/>
    <mergeCell ref="A46:A50"/>
    <mergeCell ref="A51:A55"/>
    <mergeCell ref="A56:A60"/>
    <mergeCell ref="A61:A65"/>
    <mergeCell ref="A66:A7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Aleman</dc:creator>
  <cp:lastModifiedBy>Elisa Aleman</cp:lastModifiedBy>
  <dcterms:created xsi:type="dcterms:W3CDTF">2020-09-24T11:35:53Z</dcterms:created>
  <dcterms:modified xsi:type="dcterms:W3CDTF">2020-09-25T00:49:19Z</dcterms:modified>
</cp:coreProperties>
</file>