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ersonal/Escuela/技大/野中研究室/NomuraSoken/logs/"/>
    </mc:Choice>
  </mc:AlternateContent>
  <xr:revisionPtr revIDLastSave="0" documentId="8_{E6591E6E-A833-BB4E-9C58-D1A0386460EC}" xr6:coauthVersionLast="40" xr6:coauthVersionMax="40" xr10:uidLastSave="{00000000-0000-0000-0000-000000000000}"/>
  <bookViews>
    <workbookView xWindow="12800" yWindow="460" windowWidth="12800" windowHeight="14100" activeTab="1" xr2:uid="{37ECF8AD-2E7C-5D40-A0CC-AC646BDA3C78}"/>
  </bookViews>
  <sheets>
    <sheet name="Sheet1" sheetId="1" r:id="rId1"/>
    <sheet name="Sheet2" sheetId="2" r:id="rId2"/>
  </sheets>
  <definedNames>
    <definedName name="Class_distributions" localSheetId="1">Sheet2!$A$1:$H$5</definedName>
    <definedName name="Class_intent_Pivot_36" localSheetId="0">Sheet1!$A$1:$H$37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E40" i="1"/>
  <c r="F40" i="1"/>
  <c r="G40" i="1"/>
  <c r="H40" i="1"/>
  <c r="C40" i="1"/>
  <c r="C38" i="1"/>
  <c r="D38" i="1"/>
  <c r="E38" i="1"/>
  <c r="F38" i="1"/>
  <c r="G38" i="1"/>
  <c r="H38" i="1"/>
  <c r="I3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72EC0D-3D55-CE46-A0F5-FA3445BB4397}" name="Class_distributions" type="6" refreshedVersion="6" background="1" saveData="1">
    <textPr codePage="65001" sourceFile="/Volumes/GoogleDrive/My Drive/Personal/Escuela/技大/野中研究室/NomuraSoken/logs/Class_distributions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807772BD-D726-244F-AF0A-737F312F876F}" name="Class_intent_Pivot_36" type="6" refreshedVersion="6" background="1" saveData="1">
    <textPr codePage="65001" sourceFile="/Volumes/GoogleDrive/My Drive/Personal/Escuela/技大/野中研究室/NomuraSoken/logs/Class_intent_Pivot_36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<sst xmlns="http://schemas.openxmlformats.org/spreadsheetml/2006/main" count="61" uniqueCount="57">
  <si>
    <t>Product_ID</t>
  </si>
  <si>
    <t>Product_Name</t>
  </si>
  <si>
    <t>Category_0_counts</t>
  </si>
  <si>
    <t>Category_1_counts</t>
  </si>
  <si>
    <t>Category_2_counts</t>
  </si>
  <si>
    <t>Category_3_counts</t>
  </si>
  <si>
    <t>Category_4_counts</t>
  </si>
  <si>
    <t>Category_5_counts</t>
  </si>
  <si>
    <t>スカパー</t>
  </si>
  <si>
    <t>ディアボーテ HIMAWARI</t>
  </si>
  <si>
    <t>ジュレーム</t>
  </si>
  <si>
    <t>ラックス ルミニーク</t>
  </si>
  <si>
    <t>TSUBAKI</t>
  </si>
  <si>
    <t>ガーナ</t>
  </si>
  <si>
    <t>キットカット</t>
  </si>
  <si>
    <t>ダース</t>
  </si>
  <si>
    <t>リポビタンD</t>
  </si>
  <si>
    <t>オロナミンC</t>
  </si>
  <si>
    <t>レッドブル</t>
  </si>
  <si>
    <t>クラリチンEX</t>
  </si>
  <si>
    <t>マキアージュ ドラマティックパウダリーUV</t>
  </si>
  <si>
    <t>ベネフィーク ハイドロジーニアス</t>
  </si>
  <si>
    <t>インテグレート リアルフィットリキッド</t>
  </si>
  <si>
    <t>ケイト</t>
  </si>
  <si>
    <t>タウンワーク</t>
  </si>
  <si>
    <t>バイトル</t>
  </si>
  <si>
    <t>アロエステ</t>
  </si>
  <si>
    <t>Xperia XZ</t>
  </si>
  <si>
    <t>iPhone</t>
  </si>
  <si>
    <t>ドコモの学割</t>
  </si>
  <si>
    <t>麦とホップ The gold</t>
  </si>
  <si>
    <t>金麦</t>
  </si>
  <si>
    <t>アネッサ</t>
  </si>
  <si>
    <t>ランチパック</t>
  </si>
  <si>
    <t>伊右衛門</t>
  </si>
  <si>
    <t>生茶</t>
  </si>
  <si>
    <t>十六茶</t>
  </si>
  <si>
    <t>果汁グミ</t>
  </si>
  <si>
    <t>ファンタ</t>
  </si>
  <si>
    <t>-196℃</t>
  </si>
  <si>
    <t>ウメッシュ</t>
  </si>
  <si>
    <t>酔わないウメッシュ</t>
  </si>
  <si>
    <t>さらりとした梅酒</t>
  </si>
  <si>
    <t>いい部屋ネット</t>
  </si>
  <si>
    <t>Prediction Target</t>
  </si>
  <si>
    <t>Product List</t>
  </si>
  <si>
    <t>Category 0</t>
  </si>
  <si>
    <t>Category 1</t>
  </si>
  <si>
    <t>Category 2</t>
  </si>
  <si>
    <t>Category 3</t>
  </si>
  <si>
    <t>Category 4</t>
  </si>
  <si>
    <t>Category 5</t>
  </si>
  <si>
    <t>Actual Purchase</t>
  </si>
  <si>
    <t>All products (200)</t>
  </si>
  <si>
    <t>Purchase Intention</t>
  </si>
  <si>
    <t>Advert matched products (36)</t>
  </si>
  <si>
    <t>Intent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</si>
</sst>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_intent_Pivot_36" connectionId="2" xr16:uid="{19D0082B-6D02-9242-8996-E33B3B7D49A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_distributions" connectionId="1" xr16:uid="{1FE139DD-1CC6-894F-BF08-E6A1778A2C0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3E81B-0B22-B84F-8B3A-1B72E2D3F8A6}">
  <dimension ref="A1:I40"/>
  <sheetViews>
    <sheetView topLeftCell="B3" zoomScale="61" workbookViewId="0">
      <selection activeCell="C40" sqref="C40:H40"/>
    </sheetView>
  </sheetViews>
  <sheetFormatPr baseColWidth="10" defaultRowHeight="16" x14ac:dyDescent="0.2"/>
  <cols>
    <col min="1" max="1" width="11.1640625" bestFit="1" customWidth="1"/>
    <col min="2" max="2" width="41" bestFit="1" customWidth="1"/>
    <col min="3" max="8" width="18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">
      <c r="A2">
        <v>1</v>
      </c>
      <c r="B2" t="s">
        <v>8</v>
      </c>
      <c r="C2">
        <v>286</v>
      </c>
      <c r="D2">
        <v>1786</v>
      </c>
      <c r="E2">
        <v>292</v>
      </c>
      <c r="F2">
        <v>636</v>
      </c>
      <c r="G2">
        <v>928</v>
      </c>
      <c r="H2">
        <v>2072</v>
      </c>
      <c r="I2">
        <v>3000</v>
      </c>
    </row>
    <row r="3" spans="1:9" x14ac:dyDescent="0.2">
      <c r="A3">
        <v>5</v>
      </c>
      <c r="B3" t="s">
        <v>9</v>
      </c>
      <c r="C3">
        <v>119</v>
      </c>
      <c r="D3">
        <v>2399</v>
      </c>
      <c r="E3">
        <v>206</v>
      </c>
      <c r="F3">
        <v>276</v>
      </c>
      <c r="G3">
        <v>482</v>
      </c>
      <c r="H3">
        <v>2518</v>
      </c>
      <c r="I3">
        <v>3000</v>
      </c>
    </row>
    <row r="4" spans="1:9" x14ac:dyDescent="0.2">
      <c r="A4">
        <v>6</v>
      </c>
      <c r="B4" t="s">
        <v>10</v>
      </c>
      <c r="C4">
        <v>181</v>
      </c>
      <c r="D4">
        <v>2145</v>
      </c>
      <c r="E4">
        <v>313</v>
      </c>
      <c r="F4">
        <v>361</v>
      </c>
      <c r="G4">
        <v>674</v>
      </c>
      <c r="H4">
        <v>2326</v>
      </c>
      <c r="I4">
        <v>3000</v>
      </c>
    </row>
    <row r="5" spans="1:9" x14ac:dyDescent="0.2">
      <c r="A5">
        <v>7</v>
      </c>
      <c r="B5" t="s">
        <v>11</v>
      </c>
      <c r="C5">
        <v>192</v>
      </c>
      <c r="D5">
        <v>2170</v>
      </c>
      <c r="E5">
        <v>271</v>
      </c>
      <c r="F5">
        <v>367</v>
      </c>
      <c r="G5">
        <v>638</v>
      </c>
      <c r="H5">
        <v>2362</v>
      </c>
      <c r="I5">
        <v>3000</v>
      </c>
    </row>
    <row r="6" spans="1:9" x14ac:dyDescent="0.2">
      <c r="A6">
        <v>10</v>
      </c>
      <c r="B6" t="s">
        <v>12</v>
      </c>
      <c r="C6">
        <v>272</v>
      </c>
      <c r="D6">
        <v>1916</v>
      </c>
      <c r="E6">
        <v>197</v>
      </c>
      <c r="F6">
        <v>615</v>
      </c>
      <c r="G6">
        <v>812</v>
      </c>
      <c r="H6">
        <v>2188</v>
      </c>
      <c r="I6">
        <v>3000</v>
      </c>
    </row>
    <row r="7" spans="1:9" x14ac:dyDescent="0.2">
      <c r="A7">
        <v>26</v>
      </c>
      <c r="B7" t="s">
        <v>13</v>
      </c>
      <c r="C7">
        <v>274</v>
      </c>
      <c r="D7">
        <v>838</v>
      </c>
      <c r="E7">
        <v>173</v>
      </c>
      <c r="F7">
        <v>1715</v>
      </c>
      <c r="G7">
        <v>1888</v>
      </c>
      <c r="H7">
        <v>1112</v>
      </c>
      <c r="I7">
        <v>3000</v>
      </c>
    </row>
    <row r="8" spans="1:9" x14ac:dyDescent="0.2">
      <c r="A8">
        <v>29</v>
      </c>
      <c r="B8" t="s">
        <v>14</v>
      </c>
      <c r="C8">
        <v>243</v>
      </c>
      <c r="D8">
        <v>473</v>
      </c>
      <c r="E8">
        <v>150</v>
      </c>
      <c r="F8">
        <v>2134</v>
      </c>
      <c r="G8">
        <v>2284</v>
      </c>
      <c r="H8">
        <v>716</v>
      </c>
      <c r="I8">
        <v>3000</v>
      </c>
    </row>
    <row r="9" spans="1:9" x14ac:dyDescent="0.2">
      <c r="A9">
        <v>30</v>
      </c>
      <c r="B9" t="s">
        <v>15</v>
      </c>
      <c r="C9">
        <v>280</v>
      </c>
      <c r="D9">
        <v>901</v>
      </c>
      <c r="E9">
        <v>193</v>
      </c>
      <c r="F9">
        <v>1626</v>
      </c>
      <c r="G9">
        <v>1819</v>
      </c>
      <c r="H9">
        <v>1181</v>
      </c>
      <c r="I9">
        <v>3000</v>
      </c>
    </row>
    <row r="10" spans="1:9" x14ac:dyDescent="0.2">
      <c r="A10">
        <v>32</v>
      </c>
      <c r="B10" t="s">
        <v>16</v>
      </c>
      <c r="C10">
        <v>245</v>
      </c>
      <c r="D10">
        <v>1583</v>
      </c>
      <c r="E10">
        <v>240</v>
      </c>
      <c r="F10">
        <v>932</v>
      </c>
      <c r="G10">
        <v>1172</v>
      </c>
      <c r="H10">
        <v>1828</v>
      </c>
      <c r="I10">
        <v>3000</v>
      </c>
    </row>
    <row r="11" spans="1:9" x14ac:dyDescent="0.2">
      <c r="A11">
        <v>33</v>
      </c>
      <c r="B11" t="s">
        <v>17</v>
      </c>
      <c r="C11">
        <v>241</v>
      </c>
      <c r="D11">
        <v>1445</v>
      </c>
      <c r="E11">
        <v>248</v>
      </c>
      <c r="F11">
        <v>1066</v>
      </c>
      <c r="G11">
        <v>1314</v>
      </c>
      <c r="H11">
        <v>1686</v>
      </c>
      <c r="I11">
        <v>3000</v>
      </c>
    </row>
    <row r="12" spans="1:9" x14ac:dyDescent="0.2">
      <c r="A12">
        <v>36</v>
      </c>
      <c r="B12" t="s">
        <v>18</v>
      </c>
      <c r="C12">
        <v>223</v>
      </c>
      <c r="D12">
        <v>1763</v>
      </c>
      <c r="E12">
        <v>324</v>
      </c>
      <c r="F12">
        <v>690</v>
      </c>
      <c r="G12">
        <v>1014</v>
      </c>
      <c r="H12">
        <v>1986</v>
      </c>
      <c r="I12">
        <v>3000</v>
      </c>
    </row>
    <row r="13" spans="1:9" x14ac:dyDescent="0.2">
      <c r="A13">
        <v>39</v>
      </c>
      <c r="B13" t="s">
        <v>19</v>
      </c>
      <c r="C13">
        <v>83</v>
      </c>
      <c r="D13">
        <v>2402</v>
      </c>
      <c r="E13">
        <v>409</v>
      </c>
      <c r="F13">
        <v>106</v>
      </c>
      <c r="G13">
        <v>515</v>
      </c>
      <c r="H13">
        <v>2485</v>
      </c>
      <c r="I13">
        <v>3000</v>
      </c>
    </row>
    <row r="14" spans="1:9" x14ac:dyDescent="0.2">
      <c r="A14">
        <v>42</v>
      </c>
      <c r="B14" t="s">
        <v>20</v>
      </c>
      <c r="C14">
        <v>360</v>
      </c>
      <c r="D14">
        <v>2171</v>
      </c>
      <c r="E14">
        <v>202</v>
      </c>
      <c r="F14">
        <v>267</v>
      </c>
      <c r="G14">
        <v>469</v>
      </c>
      <c r="H14">
        <v>2531</v>
      </c>
      <c r="I14">
        <v>3000</v>
      </c>
    </row>
    <row r="15" spans="1:9" x14ac:dyDescent="0.2">
      <c r="A15">
        <v>43</v>
      </c>
      <c r="B15" t="s">
        <v>21</v>
      </c>
      <c r="C15">
        <v>341</v>
      </c>
      <c r="D15">
        <v>2381</v>
      </c>
      <c r="E15">
        <v>141</v>
      </c>
      <c r="F15">
        <v>137</v>
      </c>
      <c r="G15">
        <v>278</v>
      </c>
      <c r="H15">
        <v>2722</v>
      </c>
      <c r="I15">
        <v>3000</v>
      </c>
    </row>
    <row r="16" spans="1:9" x14ac:dyDescent="0.2">
      <c r="A16">
        <v>50</v>
      </c>
      <c r="B16" t="s">
        <v>22</v>
      </c>
      <c r="C16">
        <v>105</v>
      </c>
      <c r="D16">
        <v>2564</v>
      </c>
      <c r="E16">
        <v>171</v>
      </c>
      <c r="F16">
        <v>160</v>
      </c>
      <c r="G16">
        <v>331</v>
      </c>
      <c r="H16">
        <v>2669</v>
      </c>
      <c r="I16">
        <v>3000</v>
      </c>
    </row>
    <row r="17" spans="1:9" x14ac:dyDescent="0.2">
      <c r="A17">
        <v>54</v>
      </c>
      <c r="B17" t="s">
        <v>23</v>
      </c>
      <c r="C17">
        <v>172</v>
      </c>
      <c r="D17">
        <v>2106</v>
      </c>
      <c r="E17">
        <v>216</v>
      </c>
      <c r="F17">
        <v>506</v>
      </c>
      <c r="G17">
        <v>722</v>
      </c>
      <c r="H17">
        <v>2278</v>
      </c>
      <c r="I17">
        <v>3000</v>
      </c>
    </row>
    <row r="18" spans="1:9" x14ac:dyDescent="0.2">
      <c r="A18">
        <v>55</v>
      </c>
      <c r="B18" t="s">
        <v>24</v>
      </c>
      <c r="C18">
        <v>292</v>
      </c>
      <c r="D18">
        <v>1746</v>
      </c>
      <c r="E18">
        <v>305</v>
      </c>
      <c r="F18">
        <v>657</v>
      </c>
      <c r="G18">
        <v>962</v>
      </c>
      <c r="H18">
        <v>2038</v>
      </c>
      <c r="I18">
        <v>3000</v>
      </c>
    </row>
    <row r="19" spans="1:9" x14ac:dyDescent="0.2">
      <c r="A19">
        <v>58</v>
      </c>
      <c r="B19" t="s">
        <v>25</v>
      </c>
      <c r="C19">
        <v>276</v>
      </c>
      <c r="D19">
        <v>1987</v>
      </c>
      <c r="E19">
        <v>289</v>
      </c>
      <c r="F19">
        <v>448</v>
      </c>
      <c r="G19">
        <v>737</v>
      </c>
      <c r="H19">
        <v>2263</v>
      </c>
      <c r="I19">
        <v>3000</v>
      </c>
    </row>
    <row r="20" spans="1:9" x14ac:dyDescent="0.2">
      <c r="A20">
        <v>66</v>
      </c>
      <c r="B20" t="s">
        <v>26</v>
      </c>
      <c r="C20">
        <v>140</v>
      </c>
      <c r="D20">
        <v>2366</v>
      </c>
      <c r="E20">
        <v>205</v>
      </c>
      <c r="F20">
        <v>289</v>
      </c>
      <c r="G20">
        <v>494</v>
      </c>
      <c r="H20">
        <v>2506</v>
      </c>
      <c r="I20">
        <v>3000</v>
      </c>
    </row>
    <row r="21" spans="1:9" x14ac:dyDescent="0.2">
      <c r="A21">
        <v>80</v>
      </c>
      <c r="B21" t="s">
        <v>27</v>
      </c>
      <c r="C21">
        <v>242</v>
      </c>
      <c r="D21">
        <v>2080</v>
      </c>
      <c r="E21">
        <v>337</v>
      </c>
      <c r="F21">
        <v>341</v>
      </c>
      <c r="G21">
        <v>678</v>
      </c>
      <c r="H21">
        <v>2322</v>
      </c>
      <c r="I21">
        <v>3000</v>
      </c>
    </row>
    <row r="22" spans="1:9" x14ac:dyDescent="0.2">
      <c r="A22">
        <v>83</v>
      </c>
      <c r="B22" t="s">
        <v>28</v>
      </c>
      <c r="C22">
        <v>203</v>
      </c>
      <c r="D22">
        <v>1354</v>
      </c>
      <c r="E22">
        <v>202</v>
      </c>
      <c r="F22">
        <v>1241</v>
      </c>
      <c r="G22">
        <v>1443</v>
      </c>
      <c r="H22">
        <v>1557</v>
      </c>
      <c r="I22">
        <v>3000</v>
      </c>
    </row>
    <row r="23" spans="1:9" x14ac:dyDescent="0.2">
      <c r="A23">
        <v>97</v>
      </c>
      <c r="B23" t="s">
        <v>29</v>
      </c>
      <c r="C23">
        <v>109</v>
      </c>
      <c r="D23">
        <v>2368</v>
      </c>
      <c r="E23">
        <v>316</v>
      </c>
      <c r="F23">
        <v>207</v>
      </c>
      <c r="G23">
        <v>523</v>
      </c>
      <c r="H23">
        <v>2477</v>
      </c>
      <c r="I23">
        <v>3000</v>
      </c>
    </row>
    <row r="24" spans="1:9" x14ac:dyDescent="0.2">
      <c r="A24">
        <v>113</v>
      </c>
      <c r="B24" t="s">
        <v>30</v>
      </c>
      <c r="C24">
        <v>192</v>
      </c>
      <c r="D24">
        <v>1995</v>
      </c>
      <c r="E24">
        <v>260</v>
      </c>
      <c r="F24">
        <v>553</v>
      </c>
      <c r="G24">
        <v>813</v>
      </c>
      <c r="H24">
        <v>2187</v>
      </c>
      <c r="I24">
        <v>3000</v>
      </c>
    </row>
    <row r="25" spans="1:9" x14ac:dyDescent="0.2">
      <c r="A25">
        <v>114</v>
      </c>
      <c r="B25" t="s">
        <v>31</v>
      </c>
      <c r="C25">
        <v>197</v>
      </c>
      <c r="D25">
        <v>1830</v>
      </c>
      <c r="E25">
        <v>242</v>
      </c>
      <c r="F25">
        <v>731</v>
      </c>
      <c r="G25">
        <v>973</v>
      </c>
      <c r="H25">
        <v>2027</v>
      </c>
      <c r="I25">
        <v>3000</v>
      </c>
    </row>
    <row r="26" spans="1:9" x14ac:dyDescent="0.2">
      <c r="A26">
        <v>118</v>
      </c>
      <c r="B26" t="s">
        <v>32</v>
      </c>
      <c r="C26">
        <v>145</v>
      </c>
      <c r="D26">
        <v>2215</v>
      </c>
      <c r="E26">
        <v>220</v>
      </c>
      <c r="F26">
        <v>420</v>
      </c>
      <c r="G26">
        <v>640</v>
      </c>
      <c r="H26">
        <v>2360</v>
      </c>
      <c r="I26">
        <v>3000</v>
      </c>
    </row>
    <row r="27" spans="1:9" x14ac:dyDescent="0.2">
      <c r="A27">
        <v>147</v>
      </c>
      <c r="B27" t="s">
        <v>33</v>
      </c>
      <c r="C27">
        <v>304</v>
      </c>
      <c r="D27">
        <v>848</v>
      </c>
      <c r="E27">
        <v>183</v>
      </c>
      <c r="F27">
        <v>1665</v>
      </c>
      <c r="G27">
        <v>1848</v>
      </c>
      <c r="H27">
        <v>1152</v>
      </c>
      <c r="I27">
        <v>3000</v>
      </c>
    </row>
    <row r="28" spans="1:9" x14ac:dyDescent="0.2">
      <c r="A28">
        <v>154</v>
      </c>
      <c r="B28" t="s">
        <v>34</v>
      </c>
      <c r="C28">
        <v>216</v>
      </c>
      <c r="D28">
        <v>764</v>
      </c>
      <c r="E28">
        <v>264</v>
      </c>
      <c r="F28">
        <v>1756</v>
      </c>
      <c r="G28">
        <v>2020</v>
      </c>
      <c r="H28">
        <v>980</v>
      </c>
      <c r="I28">
        <v>3000</v>
      </c>
    </row>
    <row r="29" spans="1:9" x14ac:dyDescent="0.2">
      <c r="A29">
        <v>155</v>
      </c>
      <c r="B29" t="s">
        <v>35</v>
      </c>
      <c r="C29">
        <v>229</v>
      </c>
      <c r="D29">
        <v>988</v>
      </c>
      <c r="E29">
        <v>335</v>
      </c>
      <c r="F29">
        <v>1448</v>
      </c>
      <c r="G29">
        <v>1783</v>
      </c>
      <c r="H29">
        <v>1217</v>
      </c>
      <c r="I29">
        <v>3000</v>
      </c>
    </row>
    <row r="30" spans="1:9" x14ac:dyDescent="0.2">
      <c r="A30">
        <v>157</v>
      </c>
      <c r="B30" t="s">
        <v>36</v>
      </c>
      <c r="C30">
        <v>270</v>
      </c>
      <c r="D30">
        <v>1124</v>
      </c>
      <c r="E30">
        <v>269</v>
      </c>
      <c r="F30">
        <v>1337</v>
      </c>
      <c r="G30">
        <v>1606</v>
      </c>
      <c r="H30">
        <v>1394</v>
      </c>
      <c r="I30">
        <v>3000</v>
      </c>
    </row>
    <row r="31" spans="1:9" x14ac:dyDescent="0.2">
      <c r="A31">
        <v>158</v>
      </c>
      <c r="B31" t="s">
        <v>37</v>
      </c>
      <c r="C31">
        <v>352</v>
      </c>
      <c r="D31">
        <v>1375</v>
      </c>
      <c r="E31">
        <v>212</v>
      </c>
      <c r="F31">
        <v>1061</v>
      </c>
      <c r="G31">
        <v>1273</v>
      </c>
      <c r="H31">
        <v>1727</v>
      </c>
      <c r="I31">
        <v>3000</v>
      </c>
    </row>
    <row r="32" spans="1:9" x14ac:dyDescent="0.2">
      <c r="A32">
        <v>164</v>
      </c>
      <c r="B32" t="s">
        <v>38</v>
      </c>
      <c r="C32">
        <v>225</v>
      </c>
      <c r="D32">
        <v>1280</v>
      </c>
      <c r="E32">
        <v>275</v>
      </c>
      <c r="F32">
        <v>1220</v>
      </c>
      <c r="G32">
        <v>1495</v>
      </c>
      <c r="H32">
        <v>1505</v>
      </c>
      <c r="I32">
        <v>3000</v>
      </c>
    </row>
    <row r="33" spans="1:9" x14ac:dyDescent="0.2">
      <c r="A33">
        <v>181</v>
      </c>
      <c r="B33" t="s">
        <v>39</v>
      </c>
      <c r="C33">
        <v>239</v>
      </c>
      <c r="D33">
        <v>1571</v>
      </c>
      <c r="E33">
        <v>283</v>
      </c>
      <c r="F33">
        <v>907</v>
      </c>
      <c r="G33">
        <v>1190</v>
      </c>
      <c r="H33">
        <v>1810</v>
      </c>
      <c r="I33">
        <v>3000</v>
      </c>
    </row>
    <row r="34" spans="1:9" x14ac:dyDescent="0.2">
      <c r="A34">
        <v>185</v>
      </c>
      <c r="B34" t="s">
        <v>40</v>
      </c>
      <c r="C34">
        <v>301</v>
      </c>
      <c r="D34">
        <v>1586</v>
      </c>
      <c r="E34">
        <v>291</v>
      </c>
      <c r="F34">
        <v>822</v>
      </c>
      <c r="G34">
        <v>1113</v>
      </c>
      <c r="H34">
        <v>1887</v>
      </c>
      <c r="I34">
        <v>3000</v>
      </c>
    </row>
    <row r="35" spans="1:9" x14ac:dyDescent="0.2">
      <c r="A35">
        <v>186</v>
      </c>
      <c r="B35" t="s">
        <v>41</v>
      </c>
      <c r="C35">
        <v>274</v>
      </c>
      <c r="D35">
        <v>1855</v>
      </c>
      <c r="E35">
        <v>306</v>
      </c>
      <c r="F35">
        <v>565</v>
      </c>
      <c r="G35">
        <v>871</v>
      </c>
      <c r="H35">
        <v>2129</v>
      </c>
      <c r="I35">
        <v>3000</v>
      </c>
    </row>
    <row r="36" spans="1:9" x14ac:dyDescent="0.2">
      <c r="A36">
        <v>187</v>
      </c>
      <c r="B36" t="s">
        <v>42</v>
      </c>
      <c r="C36">
        <v>226</v>
      </c>
      <c r="D36">
        <v>1673</v>
      </c>
      <c r="E36">
        <v>328</v>
      </c>
      <c r="F36">
        <v>773</v>
      </c>
      <c r="G36">
        <v>1101</v>
      </c>
      <c r="H36">
        <v>1899</v>
      </c>
      <c r="I36">
        <v>3000</v>
      </c>
    </row>
    <row r="37" spans="1:9" x14ac:dyDescent="0.2">
      <c r="A37">
        <v>197</v>
      </c>
      <c r="B37" t="s">
        <v>43</v>
      </c>
      <c r="C37">
        <v>231</v>
      </c>
      <c r="D37">
        <v>2136</v>
      </c>
      <c r="E37">
        <v>296</v>
      </c>
      <c r="F37">
        <v>337</v>
      </c>
      <c r="G37">
        <v>633</v>
      </c>
      <c r="H37">
        <v>2367</v>
      </c>
      <c r="I37">
        <v>3000</v>
      </c>
    </row>
    <row r="38" spans="1:9" x14ac:dyDescent="0.2">
      <c r="C38">
        <f t="shared" ref="C38:I38" si="0">SUM(C2:C37)</f>
        <v>8280</v>
      </c>
      <c r="D38">
        <f t="shared" si="0"/>
        <v>62184</v>
      </c>
      <c r="E38">
        <f t="shared" si="0"/>
        <v>9164</v>
      </c>
      <c r="F38">
        <f t="shared" si="0"/>
        <v>28372</v>
      </c>
      <c r="G38">
        <f t="shared" si="0"/>
        <v>37536</v>
      </c>
      <c r="H38">
        <f t="shared" si="0"/>
        <v>70464</v>
      </c>
      <c r="I38">
        <f t="shared" si="0"/>
        <v>108000</v>
      </c>
    </row>
    <row r="40" spans="1:9" x14ac:dyDescent="0.2">
      <c r="B40" t="s">
        <v>56</v>
      </c>
      <c r="C40">
        <f>C38/$I$38</f>
        <v>7.6666666666666661E-2</v>
      </c>
      <c r="D40">
        <f t="shared" ref="D40:H40" si="1">D38/$I$38</f>
        <v>0.57577777777777783</v>
      </c>
      <c r="E40">
        <f t="shared" si="1"/>
        <v>8.4851851851851845E-2</v>
      </c>
      <c r="F40">
        <f t="shared" si="1"/>
        <v>0.26270370370370372</v>
      </c>
      <c r="G40">
        <f t="shared" si="1"/>
        <v>0.34755555555555556</v>
      </c>
      <c r="H40">
        <f t="shared" si="1"/>
        <v>0.65244444444444449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D37A-37F6-714F-8479-D0205D583D6C}">
  <dimension ref="A1:H5"/>
  <sheetViews>
    <sheetView tabSelected="1" topLeftCell="B1" workbookViewId="0">
      <selection activeCell="D7" sqref="D7"/>
    </sheetView>
  </sheetViews>
  <sheetFormatPr baseColWidth="10" defaultRowHeight="16" x14ac:dyDescent="0.2"/>
  <cols>
    <col min="1" max="1" width="16.5" bestFit="1" customWidth="1"/>
    <col min="2" max="2" width="25.83203125" bestFit="1" customWidth="1"/>
    <col min="3" max="8" width="12.1640625" bestFit="1" customWidth="1"/>
  </cols>
  <sheetData>
    <row r="1" spans="1:8" x14ac:dyDescent="0.2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 x14ac:dyDescent="0.2">
      <c r="A2" t="s">
        <v>52</v>
      </c>
      <c r="B2" t="s">
        <v>53</v>
      </c>
      <c r="C2">
        <v>6.2315000000000002E-2</v>
      </c>
      <c r="D2">
        <v>0.72849166700000001</v>
      </c>
      <c r="E2">
        <v>8.1078333000000002E-2</v>
      </c>
      <c r="F2">
        <v>0.12811500000000001</v>
      </c>
      <c r="G2">
        <v>0.20919333300000001</v>
      </c>
      <c r="H2">
        <v>0.79080666700000002</v>
      </c>
    </row>
    <row r="3" spans="1:8" x14ac:dyDescent="0.2">
      <c r="A3" t="s">
        <v>54</v>
      </c>
      <c r="B3" t="s">
        <v>53</v>
      </c>
      <c r="C3">
        <v>7.5793333000000004E-2</v>
      </c>
      <c r="D3">
        <v>0.58988499999999999</v>
      </c>
      <c r="E3">
        <v>9.1039999999999996E-2</v>
      </c>
      <c r="F3">
        <v>0.24328166700000001</v>
      </c>
      <c r="G3">
        <v>0.33432166699999999</v>
      </c>
      <c r="H3">
        <v>0.66567833300000001</v>
      </c>
    </row>
    <row r="4" spans="1:8" x14ac:dyDescent="0.2">
      <c r="A4" t="s">
        <v>52</v>
      </c>
      <c r="B4" t="s">
        <v>55</v>
      </c>
      <c r="C4">
        <v>6.4712962962962958E-2</v>
      </c>
      <c r="D4">
        <v>0.76137037037037036</v>
      </c>
      <c r="E4">
        <v>7.3935185185185187E-2</v>
      </c>
      <c r="F4">
        <v>9.9981481481481477E-2</v>
      </c>
      <c r="G4">
        <v>0.17391666666666666</v>
      </c>
      <c r="H4">
        <v>0.82608333333333328</v>
      </c>
    </row>
    <row r="5" spans="1:8" x14ac:dyDescent="0.2">
      <c r="A5" t="s">
        <v>54</v>
      </c>
      <c r="B5" t="s">
        <v>55</v>
      </c>
      <c r="C5">
        <v>7.6666666666666661E-2</v>
      </c>
      <c r="D5">
        <v>0.57577777777777783</v>
      </c>
      <c r="E5">
        <v>8.4851851851851845E-2</v>
      </c>
      <c r="F5">
        <v>0.26270370370370372</v>
      </c>
      <c r="G5">
        <v>0.34755555555555556</v>
      </c>
      <c r="H5">
        <v>0.65244444444444449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Sheet2!Class_distributions</vt:lpstr>
      <vt:lpstr>Sheet1!Class_intent_Pivot_36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2018-11-29T09:34:28Z</dcterms:created>
  <dcterms:modified xsi:type="dcterms:W3CDTF">2018-11-29T09:38:26Z</dcterms:modified>
</cp:coreProperties>
</file>