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wan108/Publication/2017-Gates-stability/data/"/>
    </mc:Choice>
  </mc:AlternateContent>
  <xr:revisionPtr revIDLastSave="0" documentId="12_ncr:500000_{A61EB22A-3DB8-534D-A193-F81F81840A00}" xr6:coauthVersionLast="31" xr6:coauthVersionMax="31" xr10:uidLastSave="{00000000-0000-0000-0000-000000000000}"/>
  <bookViews>
    <workbookView xWindow="0" yWindow="460" windowWidth="24000" windowHeight="14820" xr2:uid="{00000000-000D-0000-FFFF-FFFF00000000}"/>
  </bookViews>
  <sheets>
    <sheet name="Data Cycle 1" sheetId="1" r:id="rId1"/>
    <sheet name="Graphs Cycle 1" sheetId="2" r:id="rId2"/>
    <sheet name="Data Cycle 2" sheetId="3" r:id="rId3"/>
    <sheet name="Graphs Cycle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" i="1" l="1"/>
</calcChain>
</file>

<file path=xl/sharedStrings.xml><?xml version="1.0" encoding="utf-8"?>
<sst xmlns="http://schemas.openxmlformats.org/spreadsheetml/2006/main" count="472" uniqueCount="242">
  <si>
    <t xml:space="preserve">Instrument stability trial </t>
  </si>
  <si>
    <t>GC-QTOF - Unity system</t>
  </si>
  <si>
    <r>
      <t>1</t>
    </r>
    <r>
      <rPr>
        <sz val="11"/>
        <color theme="1"/>
        <rFont val="Calibri"/>
        <family val="2"/>
      </rPr>
      <t>µL of 20µg/ml EPA 8240B standard injected into a tube with a nitrogen flow of 100ml/min for 3 mins.</t>
    </r>
  </si>
  <si>
    <t xml:space="preserve"> </t>
  </si>
  <si>
    <t>Compound</t>
  </si>
  <si>
    <t>Formula</t>
  </si>
  <si>
    <t>Exact mass QTOF</t>
  </si>
  <si>
    <t>Extracted ions</t>
  </si>
  <si>
    <t>2-Butanone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</si>
  <si>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O</t>
    </r>
  </si>
  <si>
    <t>43, 57, 72</t>
  </si>
  <si>
    <t>Isobutanol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</si>
  <si>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O</t>
    </r>
  </si>
  <si>
    <t>43, 55, 74</t>
  </si>
  <si>
    <t>4-Methyl-2-Pentanone</t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</si>
  <si>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O</t>
    </r>
  </si>
  <si>
    <t>43, 58, 85, 100</t>
  </si>
  <si>
    <t>2-Hexanone</t>
  </si>
  <si>
    <t>43, 58, 71, 85, 100</t>
  </si>
  <si>
    <t>43.0182, 57.0338, 72.0569</t>
  </si>
  <si>
    <t>43.0179, 55.0179, 74.0360</t>
  </si>
  <si>
    <t>43.0182, 58.0420, 85.0655, 100.0884</t>
  </si>
  <si>
    <t>43.0184, 58.0420, 71.0495, 85.0655, 100.0884</t>
  </si>
  <si>
    <t>Ions from peak</t>
  </si>
  <si>
    <t>Week</t>
  </si>
  <si>
    <t>Run Time</t>
  </si>
  <si>
    <t xml:space="preserve">Tube No. </t>
  </si>
  <si>
    <t>Date tube spiked</t>
  </si>
  <si>
    <t>Time tube spiked</t>
  </si>
  <si>
    <t>Rep No.</t>
  </si>
  <si>
    <t>RT</t>
  </si>
  <si>
    <t>Deconvolution</t>
  </si>
  <si>
    <t>4-Methyl-2-pentanone</t>
  </si>
  <si>
    <t>mz data file name</t>
  </si>
  <si>
    <t>GCQTOF EPA 8240B R1 20160411 AM.mzdata.xml</t>
  </si>
  <si>
    <t>GCQTOF EPA 8240B R2 20160411 AM.mzdata.xml</t>
  </si>
  <si>
    <t>GCQTOF EPA 8240B R1 20160411 PM.mzdata.xml</t>
  </si>
  <si>
    <t>GCQTOF EPA 8240B R2 20160411 PM.mzdata.xml</t>
  </si>
  <si>
    <t>11/04/2016 AM</t>
  </si>
  <si>
    <t>Day tube spiked and AM/PM run</t>
  </si>
  <si>
    <t>11/04/2016 PM</t>
  </si>
  <si>
    <t>Data</t>
  </si>
  <si>
    <t>Trap fire run done before running samples</t>
  </si>
  <si>
    <t>GCQTOF EPA 8240B 18Apr16 R1 20160418 AM.mzdata.xml</t>
  </si>
  <si>
    <t>GCQTOF EPA 8240B 18Apr16 R2 20160418 AM.mzdata.xml</t>
  </si>
  <si>
    <t>GCQTOF EPA 8240B 11Apr16 R1 20160418 AM.mzdata.xml</t>
  </si>
  <si>
    <t>GCQTOF EPA 8240B 11Apr16 R2 20160418 AM.mzdata.xml</t>
  </si>
  <si>
    <t>GCQTOF EPA 8240B 18Apr16 R1 20160418 PM.mzdata.xml</t>
  </si>
  <si>
    <t>GCQTOF EPA 8240B 18Apr16 R2 20160418 PM.mzdata.xml</t>
  </si>
  <si>
    <t>GCQTOF EPA 8240B 11Apr16 R1 20160418 PM.mzdata.xml</t>
  </si>
  <si>
    <t>GCQTOF EPA 8240B 11Apr16 R2 20160418 PM.mzdata.xml</t>
  </si>
  <si>
    <t>Sabah breath run done the 19/4/16 with one tune misload. Trap fire run done before running samples.</t>
  </si>
  <si>
    <t>20/04/2016 AM</t>
  </si>
  <si>
    <t>20/04/2016 PM</t>
  </si>
  <si>
    <t>GCQTOF EPA 8240B 20Apr16 R1 20160420 AM.mzdata.xml</t>
  </si>
  <si>
    <t>GCQTOF EPA 8240B 20Apr16 R2 20160420 AM.mzdata.xml</t>
  </si>
  <si>
    <t>GCQTOF EPA 8240B 11Apr16 R1 20160420 AM.mzdata.xml</t>
  </si>
  <si>
    <t>GCQTOF EPA 8240B 11Apr16 R2 20160420 AM.mzdata.xml</t>
  </si>
  <si>
    <t>GCQTOF EPA 8240B 20Apr16 R1 20160420 PM.mzdata.xml</t>
  </si>
  <si>
    <t>GCQTOF EPA 8240B 20Apr16 R2 20160420 PM.mzdata.xml</t>
  </si>
  <si>
    <t>GCQTOF EPA 8240B 11Apr16 R1 20160420 PM.mzdata.xml</t>
  </si>
  <si>
    <t>GCQTOF EPA 8240B 11Apr16 R2 20160420 PM.mzdata.xml</t>
  </si>
  <si>
    <t>Trap fire run not done before running samples. First run of the week</t>
  </si>
  <si>
    <t>Days stored</t>
  </si>
  <si>
    <t>Day 0 AM R1</t>
  </si>
  <si>
    <t>Day 0 AM R2</t>
  </si>
  <si>
    <t>Day 0 PM R1</t>
  </si>
  <si>
    <t>Day 0 PM R2</t>
  </si>
  <si>
    <t>Fresh Day 7 AM R1</t>
  </si>
  <si>
    <t>Fresh Day 7 AM R2</t>
  </si>
  <si>
    <t>Fresh Day 7 PM R1</t>
  </si>
  <si>
    <t>Fresh Day 7 PM R2</t>
  </si>
  <si>
    <t>Fresh Day 9 AM R1</t>
  </si>
  <si>
    <t>Fresh Day 9 AM R2</t>
  </si>
  <si>
    <t>Day 9 AM R1</t>
  </si>
  <si>
    <t>Day 9 AM R2</t>
  </si>
  <si>
    <t>Fresh Day 9 PM R1</t>
  </si>
  <si>
    <t>Fresh Day 9 PM R2</t>
  </si>
  <si>
    <t>Day 9 PM R1</t>
  </si>
  <si>
    <t>Day 9 PM R2</t>
  </si>
  <si>
    <t>Fresh Day 11 AM R1</t>
  </si>
  <si>
    <t>Fresh Day 11 AM R2</t>
  </si>
  <si>
    <t>Fresh Day 11 PM R1</t>
  </si>
  <si>
    <t>Fresh Day 11 PM R2</t>
  </si>
  <si>
    <t>Day 7 AM R2</t>
  </si>
  <si>
    <t>Day 7 AM R1</t>
  </si>
  <si>
    <t>Day 7 PM R1</t>
  </si>
  <si>
    <t>Day 7 PM R2</t>
  </si>
  <si>
    <t>22/04/2016 AM</t>
  </si>
  <si>
    <t>22/04/2016 PM</t>
  </si>
  <si>
    <t>27/04/2016 AM</t>
  </si>
  <si>
    <t>27/04/2016 PM</t>
  </si>
  <si>
    <t>Fresh Day 16 AM R1</t>
  </si>
  <si>
    <t>Fresh Day 16 AM R2</t>
  </si>
  <si>
    <t>Fresh Day 16 PM R1</t>
  </si>
  <si>
    <t>Fresh Day 16 PM R2</t>
  </si>
  <si>
    <t>Trap fire done before run</t>
  </si>
  <si>
    <r>
      <t>QTOF error 21/4/16 low vacuum pressure, source dropped to 100</t>
    </r>
    <r>
      <rPr>
        <sz val="11"/>
        <color theme="1"/>
        <rFont val="Calibri"/>
        <family val="2"/>
      </rPr>
      <t>˚C</t>
    </r>
  </si>
  <si>
    <r>
      <t>QTOF error 24/4/16 low vacuum pressure, source dropped to 100</t>
    </r>
    <r>
      <rPr>
        <sz val="11"/>
        <color theme="1"/>
        <rFont val="Calibri"/>
        <family val="2"/>
      </rPr>
      <t>˚C</t>
    </r>
  </si>
  <si>
    <t>Day 11 R1 AM</t>
  </si>
  <si>
    <t>Day 11 R2 AM</t>
  </si>
  <si>
    <t>Day 11 R1 PM</t>
  </si>
  <si>
    <t>Day 11 R2 PM</t>
  </si>
  <si>
    <t>Day 16 R1 AM</t>
  </si>
  <si>
    <t>Day 16 R2 AM</t>
  </si>
  <si>
    <t>Day 16 R1 PM</t>
  </si>
  <si>
    <t>Day 16 R2 PM</t>
  </si>
  <si>
    <t>GCQTOF EPA 8240B 22Apr16 R1 20160422 AM.mzdata.xml</t>
  </si>
  <si>
    <t>GCQTOF EPA 8240B 22Apr16 R2 20160422 AM.mzdata.xml</t>
  </si>
  <si>
    <t>GCQTOF EPA 8240B 11Apr16 R1 20160422 AM.mzdata.xml</t>
  </si>
  <si>
    <t>GCQTOF EPA 8240B 11Apr16 R2 20160422 AM.mzdata.xml</t>
  </si>
  <si>
    <t>GCQTOF EPA 8240B 22Apr16 R1 20160422 PM.mzdata.xml</t>
  </si>
  <si>
    <t>GCQTOF EPA 8240B 22Apr16 R2 20160422 PM.mzdata.xml</t>
  </si>
  <si>
    <t>GCQTOF EPA 8240B 11Apr16 R1 20160422 PM.mzdata.xml</t>
  </si>
  <si>
    <t>GCQTOF EPA 8240B 11Apr16 R2 20160422 PM.mzdata.xml</t>
  </si>
  <si>
    <t>GCQTOF EPA 8240B 27Apr16 R1 20160427 AM.mzdata.xml</t>
  </si>
  <si>
    <t>GCQTOF EPA 8240B 27Apr16 R2 20160427 AM.mzdata.xml</t>
  </si>
  <si>
    <t>GCQTOF EPA 8240B 11Apr16 R1 20160427 AM.mzdata.xml</t>
  </si>
  <si>
    <t>GCQTOF EPA 8240B 11Apr16 R2 20160427 AM.mzdata.xml</t>
  </si>
  <si>
    <t>GCQTOF EPA 8240B 27Apr16 R1 20160427 PM.mzdata.xml</t>
  </si>
  <si>
    <t>GCQTOF EPA 8240B 27Apr16 R2 20160427 PM.mzdata.xml</t>
  </si>
  <si>
    <t>GCQTOF EPA 8240B 11Apr16 R1 20160427 PM.mzdata.xml</t>
  </si>
  <si>
    <t>GCQTOF EPA 8240B 11Apr16 R2 20160427 PM.mzdata.xml</t>
  </si>
  <si>
    <t>Average</t>
  </si>
  <si>
    <t>2/05/2016 AM</t>
  </si>
  <si>
    <t>Fresh Day 21 AM R1</t>
  </si>
  <si>
    <t>Fresh Day 21 AM R2</t>
  </si>
  <si>
    <t>Day 21 R1 AM</t>
  </si>
  <si>
    <t>Day 21 R2 AM</t>
  </si>
  <si>
    <t>Fresh Day 21 PM R1</t>
  </si>
  <si>
    <t>Fresh Day 21 PM R2</t>
  </si>
  <si>
    <t>Day 21 R1 PM</t>
  </si>
  <si>
    <t>Day 21 R2 PM</t>
  </si>
  <si>
    <t>6/05/2016 AM</t>
  </si>
  <si>
    <t>6/05/2016 PM</t>
  </si>
  <si>
    <t>Fresh Day 25 AM R1</t>
  </si>
  <si>
    <t>Fresh Day 25 AM R2</t>
  </si>
  <si>
    <t>Day 25 R1 AM</t>
  </si>
  <si>
    <t>Day 25 R2 AM</t>
  </si>
  <si>
    <t>Fresh Day 25 PM R1</t>
  </si>
  <si>
    <t>Fresh Day 25 PM R2</t>
  </si>
  <si>
    <t>Day 25 R1 PM</t>
  </si>
  <si>
    <t>Day 25 R2 PM</t>
  </si>
  <si>
    <t>Freshly made standards</t>
  </si>
  <si>
    <t>Stored standards</t>
  </si>
  <si>
    <t>Results obtained by a number of deconvolutions</t>
  </si>
  <si>
    <t>GCQTOF EPA 8240B 6May16 R1 20160506 PM.mzdata.xml</t>
  </si>
  <si>
    <t>GCQTOF EPA 8240B 6May16 R2 20160506 PM.mzdata.xml</t>
  </si>
  <si>
    <t>GCQTOF EPA 8240B 11Apr16 R1 20160506 PM.mzdata.xml</t>
  </si>
  <si>
    <t>GCQTOF EPA 8240B 11Apr16 R2 20160506 PM.mzdata.xml</t>
  </si>
  <si>
    <t>GCQTOF EPA 8240B 6May16 R1 20160506 AM.mzdata.xml</t>
  </si>
  <si>
    <t>GCQTOF EPA 8240B 6May16 R2 20160506 AM.mzdata.xml</t>
  </si>
  <si>
    <t>GCQTOF EPA 8240B 11Apr16 R1 20160506 AM.mzdata.xml</t>
  </si>
  <si>
    <t>GCQTOF EPA 8240B 11Apr16 R2 20160506 AM.mzdata.xml</t>
  </si>
  <si>
    <t>GCQTOF EPA 8240B 2May16 R2 20160502 AM.mzdata.xml</t>
  </si>
  <si>
    <t>GCQTOF EPA 8240B 2May16 R1 20160502 AM.mzdata.xml</t>
  </si>
  <si>
    <t>GCQTOF EPA 8240B 11Apr16 R1 20160502 AM.mzdata.xml</t>
  </si>
  <si>
    <t>GCQTOF EPA 8240B 11Apr16 R2 20160502 AM.mzdata.xml</t>
  </si>
  <si>
    <t>GCQTOF EPA 8240B 2May16 R1 20160502 PM.mzdata.xml</t>
  </si>
  <si>
    <t>GCQTOF EPA 8240B 2May16 R2 20160502 PM.mzdata.xml</t>
  </si>
  <si>
    <t>GCQTOF EPA 8240B 11Apr16 R1 20160502 PM.mzdata.xml</t>
  </si>
  <si>
    <t>GCQTOF EPA 8240B 11Apr16 R2 20160502 PM.mzdata.xml</t>
  </si>
  <si>
    <t>18/4/2016 AM</t>
  </si>
  <si>
    <t>18/4/2016 PM</t>
  </si>
  <si>
    <t>Mi192946</t>
  </si>
  <si>
    <t>APE 8240B standard GC-QTOF</t>
  </si>
  <si>
    <t>9/05/2016 AM</t>
  </si>
  <si>
    <t>16/5/2016 AM</t>
  </si>
  <si>
    <t>9/05/2016 PM</t>
  </si>
  <si>
    <t>16/5/2016 PM</t>
  </si>
  <si>
    <t>18/05/2016 AM</t>
  </si>
  <si>
    <t>18/05/2016 PM</t>
  </si>
  <si>
    <t>20/05/2016 AM</t>
  </si>
  <si>
    <t>20/05/2016 PM</t>
  </si>
  <si>
    <t>23/05/2016 AM</t>
  </si>
  <si>
    <t>23/05/2016 PM</t>
  </si>
  <si>
    <t>30/05/2016 AM</t>
  </si>
  <si>
    <t>30/05/2016 PM</t>
  </si>
  <si>
    <t>3/06/2016 AM</t>
  </si>
  <si>
    <t>3/06/2016 PM</t>
  </si>
  <si>
    <t>Fresh Day 14 AM R1</t>
  </si>
  <si>
    <t>Fresh Day 14 AM R2</t>
  </si>
  <si>
    <t>Day 14 R1 AM</t>
  </si>
  <si>
    <t>Day 14 R2 AM</t>
  </si>
  <si>
    <t>Fresh Day 14 PM R1</t>
  </si>
  <si>
    <t>Fresh Day 14 PM R2</t>
  </si>
  <si>
    <t>Day 14 R1 PM</t>
  </si>
  <si>
    <t>Day 14 R2 PM</t>
  </si>
  <si>
    <t>EPA 8240B C2 R1 20160509 AM.mzdata.xml</t>
  </si>
  <si>
    <t>EPA 8240B C2 R2 20160509 AM.mzdata.xml</t>
  </si>
  <si>
    <t>EPA 8240B C2 R3 20160509 AM.mzdata.xml</t>
  </si>
  <si>
    <t>EPA 8240B C2 R1 20160509 PM.mzdata.xml</t>
  </si>
  <si>
    <t>EPA 8240B C2 R2 20160509 PM.mzdata.xml</t>
  </si>
  <si>
    <t>EPA 8240B C2 16May R1 20160516 PM.mzdata.xml</t>
  </si>
  <si>
    <t>EPA 8240B C2 16May R2 20160516 PM.mzdata.xml</t>
  </si>
  <si>
    <t>EPA 8240B C2 9May R1 20160516 PM.mzdata.xml</t>
  </si>
  <si>
    <t>EPA 8240B C2 9May R2 20160516 PM.mzdata.xml</t>
  </si>
  <si>
    <t>EPA 8240B C2 16May R1 20160516 AM.mzdata.xml</t>
  </si>
  <si>
    <t>EPA 8240B C2 16May R2 20160516 AM.mzdata.xml</t>
  </si>
  <si>
    <t>EPA 8240B C2 9May R1 20160516 AM.mzdata.xml</t>
  </si>
  <si>
    <t>EPA 8240B C2 9May R2 20160516 AM.mzdata.xml</t>
  </si>
  <si>
    <t>EPA 8240B C2 18May R1 20160518 AM.mzdata.xml</t>
  </si>
  <si>
    <t>EPA 8240B C2 18May R2 20160518 AM.mzdata.xml</t>
  </si>
  <si>
    <t>EPA 8240B C2 9May R1 20160518 AM.mzdata.xml</t>
  </si>
  <si>
    <t>EPA 8240B C2 9May R2 20160518 AM.mzdata.xml</t>
  </si>
  <si>
    <t>Day 0 AM R3</t>
  </si>
  <si>
    <t>EPA 8240B C2 18May R1 20160518 PM.mzdata.xml</t>
  </si>
  <si>
    <t>EPA 8240B C2 18May R2 20160518 PM.mzdata.xml</t>
  </si>
  <si>
    <t>EPA 8240B C2 9May R1 20160518 PM.mzdata.xml</t>
  </si>
  <si>
    <t>EPA 8240B C2 9May R2 20160518 PM.mzdata.xml</t>
  </si>
  <si>
    <t>EPA 8240B C2 20May R1 20160520 AM.mzdata.xml</t>
  </si>
  <si>
    <t>EPA 8240B C2 20May R2 20160520 AM.mzdata.xml</t>
  </si>
  <si>
    <t>EPA 8240B C2 9May R1 20160520 AM.mzdata.xml</t>
  </si>
  <si>
    <t>EPA 8240B C2 9May R2 20160520 AM.mzdata.xml</t>
  </si>
  <si>
    <t>Problem with this run</t>
  </si>
  <si>
    <t>EPA 8240B C2 20May R1 20160520 PM.mzdata.xml</t>
  </si>
  <si>
    <t>EPA 8240B C2 20May R2 20160520 PM.mzdata.xml</t>
  </si>
  <si>
    <t>EPA 8240B C2 9May R1 20160520 PM.mzdata.xml</t>
  </si>
  <si>
    <t>EPA 8240B C2 23May R1 20160523 AM.mzdata.xml</t>
  </si>
  <si>
    <t>EPA 8240B C2 23May R2 20160523 AM.mzdata.xml</t>
  </si>
  <si>
    <t>EPA 8240B C2 9May R1 20160523 AM.mzdata.xml</t>
  </si>
  <si>
    <t>EPA 8240B C2 9May R2 20160523 AM.mzdata.xml</t>
  </si>
  <si>
    <t>EPA 8240B C2 23May R1 20160523 PM.mzdata.xml</t>
  </si>
  <si>
    <t>EPA 8240B C2 23May R2 20160523 PM.mzdata.xml</t>
  </si>
  <si>
    <t>EPA 8240B C2 9May R1 20160523 PM.mzdata.xml</t>
  </si>
  <si>
    <t>EPA 8240B C2 9May R2 20160523 PM.mzdata.xml</t>
  </si>
  <si>
    <t>EPA 8240B C2 30May R1 20160530 AM.mzdata.xml</t>
  </si>
  <si>
    <t>EPA 8240B C2 30May R2 20160530 AM.mzdata.xml</t>
  </si>
  <si>
    <t>EPA 8240B C2 9May R1 20160530 AM.mzdata.xml</t>
  </si>
  <si>
    <t>EPA 8240B C2 9May R2 20160530 AM.mzdata.xml</t>
  </si>
  <si>
    <t>EPA 8240B C2 30May R1 20160530 PM.mzdata.xml</t>
  </si>
  <si>
    <t>EPA 8240B C2 30May R2 20160530 PM.mzdata.xml</t>
  </si>
  <si>
    <t>EPA 8240B C2 9May R1 20160530 PM.mzdata.xml</t>
  </si>
  <si>
    <t>EPA 8240B C2 9May R2 20160530 PM.mzdata.xml</t>
  </si>
  <si>
    <t>EPA 8240B C2 3June R1 20160603 AM.mzdata.xml</t>
  </si>
  <si>
    <t>EPA 8240B C2 3June R2 20160603 AM.mzdata.xml</t>
  </si>
  <si>
    <t>EPA 8240B C2 9May R1 20160603 AM.mzdata.xml</t>
  </si>
  <si>
    <t>EPA 8240B C2 9May R2 20160603 AM.mzdata.xml</t>
  </si>
  <si>
    <t>EPA 8240B C2 3June R1 20160603 PM.mzdata.xml</t>
  </si>
  <si>
    <t>EPA 8240B C2 3June R2 20160603 PM.mzdata.xml</t>
  </si>
  <si>
    <t>EPA 8240B C2 9May R1 20160603 PM.mzdata.xml</t>
  </si>
  <si>
    <t>EPA 8240B C2 9May R2 20160603 PM.mzdata.xml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</si>
</sst>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3" xfId="0" applyFill="1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11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20" fontId="0" fillId="0" borderId="2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wrapText="1"/>
    </xf>
    <xf numFmtId="14" fontId="0" fillId="0" borderId="2" xfId="0" applyNumberForma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Cycle 1'!$C$3</c:f>
              <c:strCache>
                <c:ptCount val="1"/>
                <c:pt idx="0">
                  <c:v>2-Butanone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F3-0948-84DD-E4570E96890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F3-0948-84DD-E4570E96890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F3-0948-84DD-E4570E96890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F3-0948-84DD-E4570E96890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F3-0948-84DD-E4570E96890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F3-0948-84DD-E4570E96890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F3-0948-84DD-E4570E96890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0F3-0948-84DD-E4570E96890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0F3-0948-84DD-E4570E96890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0F3-0948-84DD-E4570E96890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0F3-0948-84DD-E4570E96890E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0F3-0948-84DD-E4570E96890E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0F3-0948-84DD-E4570E96890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0F3-0948-84DD-E4570E96890E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0F3-0948-84DD-E4570E96890E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0F3-0948-84DD-E4570E96890E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0F3-0948-84DD-E4570E96890E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0F3-0948-84DD-E4570E96890E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0F3-0948-84DD-E4570E96890E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0F3-0948-84DD-E4570E96890E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0F3-0948-84DD-E4570E96890E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0F3-0948-84DD-E4570E96890E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0F3-0948-84DD-E4570E96890E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0F3-0948-84DD-E4570E96890E}"/>
              </c:ext>
            </c:extLst>
          </c:dPt>
          <c:cat>
            <c:strRef>
              <c:f>'Graphs Cycle 1'!$B$4:$B$55</c:f>
              <c:strCache>
                <c:ptCount val="52"/>
                <c:pt idx="0">
                  <c:v>Day 0 AM R1</c:v>
                </c:pt>
                <c:pt idx="1">
                  <c:v>Day 0 AM R2</c:v>
                </c:pt>
                <c:pt idx="2">
                  <c:v>Day 0 PM R1</c:v>
                </c:pt>
                <c:pt idx="3">
                  <c:v>Day 0 PM R2</c:v>
                </c:pt>
                <c:pt idx="4">
                  <c:v>Fresh Day 7 AM R1</c:v>
                </c:pt>
                <c:pt idx="5">
                  <c:v>Fresh Day 7 AM R2</c:v>
                </c:pt>
                <c:pt idx="6">
                  <c:v>Day 7 AM R1</c:v>
                </c:pt>
                <c:pt idx="7">
                  <c:v>Day 7 AM R2</c:v>
                </c:pt>
                <c:pt idx="8">
                  <c:v>Fresh Day 7 PM R1</c:v>
                </c:pt>
                <c:pt idx="9">
                  <c:v>Fresh Day 7 PM R2</c:v>
                </c:pt>
                <c:pt idx="10">
                  <c:v>Day 7 PM R1</c:v>
                </c:pt>
                <c:pt idx="11">
                  <c:v>Day 7 PM R2</c:v>
                </c:pt>
                <c:pt idx="12">
                  <c:v>Fresh Day 9 AM R1</c:v>
                </c:pt>
                <c:pt idx="13">
                  <c:v>Fresh Day 9 AM R2</c:v>
                </c:pt>
                <c:pt idx="14">
                  <c:v>Day 9 AM R1</c:v>
                </c:pt>
                <c:pt idx="15">
                  <c:v>Day 9 AM R2</c:v>
                </c:pt>
                <c:pt idx="16">
                  <c:v>Fresh Day 9 PM R1</c:v>
                </c:pt>
                <c:pt idx="17">
                  <c:v>Fresh Day 9 PM R2</c:v>
                </c:pt>
                <c:pt idx="18">
                  <c:v>Day 9 PM R1</c:v>
                </c:pt>
                <c:pt idx="19">
                  <c:v>Day 9 PM R2</c:v>
                </c:pt>
                <c:pt idx="20">
                  <c:v>Fresh Day 11 AM R1</c:v>
                </c:pt>
                <c:pt idx="21">
                  <c:v>Fresh Day 11 AM R2</c:v>
                </c:pt>
                <c:pt idx="22">
                  <c:v>Day 11 R1 AM</c:v>
                </c:pt>
                <c:pt idx="23">
                  <c:v>Day 11 R2 AM</c:v>
                </c:pt>
                <c:pt idx="24">
                  <c:v>Fresh Day 11 PM R1</c:v>
                </c:pt>
                <c:pt idx="25">
                  <c:v>Fresh Day 11 PM R2</c:v>
                </c:pt>
                <c:pt idx="26">
                  <c:v>Day 11 R1 PM</c:v>
                </c:pt>
                <c:pt idx="27">
                  <c:v>Day 11 R2 PM</c:v>
                </c:pt>
                <c:pt idx="28">
                  <c:v>Fresh Day 16 AM R1</c:v>
                </c:pt>
                <c:pt idx="29">
                  <c:v>Fresh Day 16 AM R2</c:v>
                </c:pt>
                <c:pt idx="30">
                  <c:v>Day 16 R1 AM</c:v>
                </c:pt>
                <c:pt idx="31">
                  <c:v>Day 16 R2 AM</c:v>
                </c:pt>
                <c:pt idx="32">
                  <c:v>Fresh Day 16 PM R1</c:v>
                </c:pt>
                <c:pt idx="33">
                  <c:v>Fresh Day 16 PM R2</c:v>
                </c:pt>
                <c:pt idx="34">
                  <c:v>Day 16 R1 PM</c:v>
                </c:pt>
                <c:pt idx="35">
                  <c:v>Day 16 R2 PM</c:v>
                </c:pt>
                <c:pt idx="36">
                  <c:v>Fresh Day 21 AM R1</c:v>
                </c:pt>
                <c:pt idx="37">
                  <c:v>Fresh Day 21 AM R2</c:v>
                </c:pt>
                <c:pt idx="38">
                  <c:v>Day 21 R1 AM</c:v>
                </c:pt>
                <c:pt idx="39">
                  <c:v>Day 21 R2 AM</c:v>
                </c:pt>
                <c:pt idx="40">
                  <c:v>Fresh Day 21 PM R1</c:v>
                </c:pt>
                <c:pt idx="41">
                  <c:v>Fresh Day 21 PM R2</c:v>
                </c:pt>
                <c:pt idx="42">
                  <c:v>Day 21 R1 PM</c:v>
                </c:pt>
                <c:pt idx="43">
                  <c:v>Day 21 R2 PM</c:v>
                </c:pt>
                <c:pt idx="44">
                  <c:v>Fresh Day 25 AM R1</c:v>
                </c:pt>
                <c:pt idx="45">
                  <c:v>Fresh Day 25 AM R2</c:v>
                </c:pt>
                <c:pt idx="46">
                  <c:v>Day 25 R1 AM</c:v>
                </c:pt>
                <c:pt idx="47">
                  <c:v>Day 25 R2 AM</c:v>
                </c:pt>
                <c:pt idx="48">
                  <c:v>Fresh Day 25 PM R1</c:v>
                </c:pt>
                <c:pt idx="49">
                  <c:v>Fresh Day 25 PM R2</c:v>
                </c:pt>
                <c:pt idx="50">
                  <c:v>Day 25 R1 PM</c:v>
                </c:pt>
                <c:pt idx="51">
                  <c:v>Day 25 R2 PM</c:v>
                </c:pt>
              </c:strCache>
            </c:strRef>
          </c:cat>
          <c:val>
            <c:numRef>
              <c:f>'Graphs Cycle 1'!$C$4:$C$55</c:f>
              <c:numCache>
                <c:formatCode>0.00E+00</c:formatCode>
                <c:ptCount val="52"/>
                <c:pt idx="0">
                  <c:v>4875231</c:v>
                </c:pt>
                <c:pt idx="1">
                  <c:v>4432843</c:v>
                </c:pt>
                <c:pt idx="2">
                  <c:v>4413473</c:v>
                </c:pt>
                <c:pt idx="3">
                  <c:v>3949477</c:v>
                </c:pt>
                <c:pt idx="4">
                  <c:v>5857777</c:v>
                </c:pt>
                <c:pt idx="5">
                  <c:v>4181995</c:v>
                </c:pt>
                <c:pt idx="6">
                  <c:v>3904014</c:v>
                </c:pt>
                <c:pt idx="7">
                  <c:v>4269668</c:v>
                </c:pt>
                <c:pt idx="8">
                  <c:v>3872838</c:v>
                </c:pt>
                <c:pt idx="9">
                  <c:v>4448655</c:v>
                </c:pt>
                <c:pt idx="10">
                  <c:v>3393814</c:v>
                </c:pt>
                <c:pt idx="11">
                  <c:v>4166177</c:v>
                </c:pt>
                <c:pt idx="12">
                  <c:v>4466556</c:v>
                </c:pt>
                <c:pt idx="13">
                  <c:v>3953090</c:v>
                </c:pt>
                <c:pt idx="14">
                  <c:v>3928890</c:v>
                </c:pt>
                <c:pt idx="15">
                  <c:v>3509933</c:v>
                </c:pt>
                <c:pt idx="16">
                  <c:v>4164849</c:v>
                </c:pt>
                <c:pt idx="17">
                  <c:v>3975360</c:v>
                </c:pt>
                <c:pt idx="18">
                  <c:v>3259556</c:v>
                </c:pt>
                <c:pt idx="19">
                  <c:v>4184195</c:v>
                </c:pt>
                <c:pt idx="20">
                  <c:v>5027438</c:v>
                </c:pt>
                <c:pt idx="21">
                  <c:v>4349154</c:v>
                </c:pt>
                <c:pt idx="22">
                  <c:v>3549242</c:v>
                </c:pt>
                <c:pt idx="23">
                  <c:v>3753154</c:v>
                </c:pt>
                <c:pt idx="24">
                  <c:v>3778827</c:v>
                </c:pt>
                <c:pt idx="25">
                  <c:v>3613497</c:v>
                </c:pt>
                <c:pt idx="26">
                  <c:v>3492085</c:v>
                </c:pt>
                <c:pt idx="27">
                  <c:v>3737132</c:v>
                </c:pt>
                <c:pt idx="28">
                  <c:v>4815427</c:v>
                </c:pt>
                <c:pt idx="29">
                  <c:v>4014523</c:v>
                </c:pt>
                <c:pt idx="30">
                  <c:v>3854871</c:v>
                </c:pt>
                <c:pt idx="31">
                  <c:v>3361623</c:v>
                </c:pt>
                <c:pt idx="32">
                  <c:v>4562697</c:v>
                </c:pt>
                <c:pt idx="33">
                  <c:v>4367426</c:v>
                </c:pt>
                <c:pt idx="34">
                  <c:v>4010755</c:v>
                </c:pt>
                <c:pt idx="35">
                  <c:v>3353233</c:v>
                </c:pt>
                <c:pt idx="36">
                  <c:v>4175426</c:v>
                </c:pt>
                <c:pt idx="37">
                  <c:v>4820816</c:v>
                </c:pt>
                <c:pt idx="38">
                  <c:v>3796151</c:v>
                </c:pt>
                <c:pt idx="39">
                  <c:v>3073914</c:v>
                </c:pt>
                <c:pt idx="40">
                  <c:v>4796630</c:v>
                </c:pt>
                <c:pt idx="41">
                  <c:v>4665394</c:v>
                </c:pt>
                <c:pt idx="42">
                  <c:v>3950325</c:v>
                </c:pt>
                <c:pt idx="43">
                  <c:v>3306390</c:v>
                </c:pt>
                <c:pt idx="44">
                  <c:v>6434510</c:v>
                </c:pt>
                <c:pt idx="45">
                  <c:v>5438552</c:v>
                </c:pt>
                <c:pt idx="46">
                  <c:v>2961737</c:v>
                </c:pt>
                <c:pt idx="47">
                  <c:v>3451999</c:v>
                </c:pt>
                <c:pt idx="48">
                  <c:v>4396299</c:v>
                </c:pt>
                <c:pt idx="49">
                  <c:v>4110641</c:v>
                </c:pt>
                <c:pt idx="50">
                  <c:v>3324553</c:v>
                </c:pt>
                <c:pt idx="51">
                  <c:v>1841179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0F3-0948-84DD-E4570E96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705808"/>
        <c:axId val="302706200"/>
      </c:barChart>
      <c:catAx>
        <c:axId val="3027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6200"/>
        <c:crosses val="autoZero"/>
        <c:auto val="1"/>
        <c:lblAlgn val="ctr"/>
        <c:lblOffset val="100"/>
        <c:noMultiLvlLbl val="0"/>
      </c:catAx>
      <c:valAx>
        <c:axId val="3027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580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Cycle 1'!$D$3</c:f>
              <c:strCache>
                <c:ptCount val="1"/>
                <c:pt idx="0">
                  <c:v>Isobutanol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C7-BC47-AB80-7195EBC87D0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7-BC47-AB80-7195EBC87D0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C7-BC47-AB80-7195EBC87D0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C7-BC47-AB80-7195EBC87D0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C7-BC47-AB80-7195EBC87D0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C7-BC47-AB80-7195EBC87D0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C7-BC47-AB80-7195EBC87D0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C7-BC47-AB80-7195EBC87D0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C7-BC47-AB80-7195EBC87D0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C7-BC47-AB80-7195EBC87D0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8C7-BC47-AB80-7195EBC87D0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8C7-BC47-AB80-7195EBC87D06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8C7-BC47-AB80-7195EBC87D06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8C7-BC47-AB80-7195EBC87D06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8C7-BC47-AB80-7195EBC87D06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8C7-BC47-AB80-7195EBC87D06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8C7-BC47-AB80-7195EBC87D06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8C7-BC47-AB80-7195EBC87D06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8C7-BC47-AB80-7195EBC87D06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8C7-BC47-AB80-7195EBC87D06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8C7-BC47-AB80-7195EBC87D06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8C7-BC47-AB80-7195EBC87D06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8C7-BC47-AB80-7195EBC87D06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8C7-BC47-AB80-7195EBC87D06}"/>
              </c:ext>
            </c:extLst>
          </c:dPt>
          <c:cat>
            <c:strRef>
              <c:f>'Graphs Cycle 1'!$B$4:$B$55</c:f>
              <c:strCache>
                <c:ptCount val="52"/>
                <c:pt idx="0">
                  <c:v>Day 0 AM R1</c:v>
                </c:pt>
                <c:pt idx="1">
                  <c:v>Day 0 AM R2</c:v>
                </c:pt>
                <c:pt idx="2">
                  <c:v>Day 0 PM R1</c:v>
                </c:pt>
                <c:pt idx="3">
                  <c:v>Day 0 PM R2</c:v>
                </c:pt>
                <c:pt idx="4">
                  <c:v>Fresh Day 7 AM R1</c:v>
                </c:pt>
                <c:pt idx="5">
                  <c:v>Fresh Day 7 AM R2</c:v>
                </c:pt>
                <c:pt idx="6">
                  <c:v>Day 7 AM R1</c:v>
                </c:pt>
                <c:pt idx="7">
                  <c:v>Day 7 AM R2</c:v>
                </c:pt>
                <c:pt idx="8">
                  <c:v>Fresh Day 7 PM R1</c:v>
                </c:pt>
                <c:pt idx="9">
                  <c:v>Fresh Day 7 PM R2</c:v>
                </c:pt>
                <c:pt idx="10">
                  <c:v>Day 7 PM R1</c:v>
                </c:pt>
                <c:pt idx="11">
                  <c:v>Day 7 PM R2</c:v>
                </c:pt>
                <c:pt idx="12">
                  <c:v>Fresh Day 9 AM R1</c:v>
                </c:pt>
                <c:pt idx="13">
                  <c:v>Fresh Day 9 AM R2</c:v>
                </c:pt>
                <c:pt idx="14">
                  <c:v>Day 9 AM R1</c:v>
                </c:pt>
                <c:pt idx="15">
                  <c:v>Day 9 AM R2</c:v>
                </c:pt>
                <c:pt idx="16">
                  <c:v>Fresh Day 9 PM R1</c:v>
                </c:pt>
                <c:pt idx="17">
                  <c:v>Fresh Day 9 PM R2</c:v>
                </c:pt>
                <c:pt idx="18">
                  <c:v>Day 9 PM R1</c:v>
                </c:pt>
                <c:pt idx="19">
                  <c:v>Day 9 PM R2</c:v>
                </c:pt>
                <c:pt idx="20">
                  <c:v>Fresh Day 11 AM R1</c:v>
                </c:pt>
                <c:pt idx="21">
                  <c:v>Fresh Day 11 AM R2</c:v>
                </c:pt>
                <c:pt idx="22">
                  <c:v>Day 11 R1 AM</c:v>
                </c:pt>
                <c:pt idx="23">
                  <c:v>Day 11 R2 AM</c:v>
                </c:pt>
                <c:pt idx="24">
                  <c:v>Fresh Day 11 PM R1</c:v>
                </c:pt>
                <c:pt idx="25">
                  <c:v>Fresh Day 11 PM R2</c:v>
                </c:pt>
                <c:pt idx="26">
                  <c:v>Day 11 R1 PM</c:v>
                </c:pt>
                <c:pt idx="27">
                  <c:v>Day 11 R2 PM</c:v>
                </c:pt>
                <c:pt idx="28">
                  <c:v>Fresh Day 16 AM R1</c:v>
                </c:pt>
                <c:pt idx="29">
                  <c:v>Fresh Day 16 AM R2</c:v>
                </c:pt>
                <c:pt idx="30">
                  <c:v>Day 16 R1 AM</c:v>
                </c:pt>
                <c:pt idx="31">
                  <c:v>Day 16 R2 AM</c:v>
                </c:pt>
                <c:pt idx="32">
                  <c:v>Fresh Day 16 PM R1</c:v>
                </c:pt>
                <c:pt idx="33">
                  <c:v>Fresh Day 16 PM R2</c:v>
                </c:pt>
                <c:pt idx="34">
                  <c:v>Day 16 R1 PM</c:v>
                </c:pt>
                <c:pt idx="35">
                  <c:v>Day 16 R2 PM</c:v>
                </c:pt>
                <c:pt idx="36">
                  <c:v>Fresh Day 21 AM R1</c:v>
                </c:pt>
                <c:pt idx="37">
                  <c:v>Fresh Day 21 AM R2</c:v>
                </c:pt>
                <c:pt idx="38">
                  <c:v>Day 21 R1 AM</c:v>
                </c:pt>
                <c:pt idx="39">
                  <c:v>Day 21 R2 AM</c:v>
                </c:pt>
                <c:pt idx="40">
                  <c:v>Fresh Day 21 PM R1</c:v>
                </c:pt>
                <c:pt idx="41">
                  <c:v>Fresh Day 21 PM R2</c:v>
                </c:pt>
                <c:pt idx="42">
                  <c:v>Day 21 R1 PM</c:v>
                </c:pt>
                <c:pt idx="43">
                  <c:v>Day 21 R2 PM</c:v>
                </c:pt>
                <c:pt idx="44">
                  <c:v>Fresh Day 25 AM R1</c:v>
                </c:pt>
                <c:pt idx="45">
                  <c:v>Fresh Day 25 AM R2</c:v>
                </c:pt>
                <c:pt idx="46">
                  <c:v>Day 25 R1 AM</c:v>
                </c:pt>
                <c:pt idx="47">
                  <c:v>Day 25 R2 AM</c:v>
                </c:pt>
                <c:pt idx="48">
                  <c:v>Fresh Day 25 PM R1</c:v>
                </c:pt>
                <c:pt idx="49">
                  <c:v>Fresh Day 25 PM R2</c:v>
                </c:pt>
                <c:pt idx="50">
                  <c:v>Day 25 R1 PM</c:v>
                </c:pt>
                <c:pt idx="51">
                  <c:v>Day 25 R2 PM</c:v>
                </c:pt>
              </c:strCache>
            </c:strRef>
          </c:cat>
          <c:val>
            <c:numRef>
              <c:f>'Graphs Cycle 1'!$D$4:$D$55</c:f>
              <c:numCache>
                <c:formatCode>0.00E+00</c:formatCode>
                <c:ptCount val="52"/>
                <c:pt idx="0">
                  <c:v>417470</c:v>
                </c:pt>
                <c:pt idx="1">
                  <c:v>426098</c:v>
                </c:pt>
                <c:pt idx="2">
                  <c:v>424274</c:v>
                </c:pt>
                <c:pt idx="3">
                  <c:v>408508</c:v>
                </c:pt>
                <c:pt idx="4">
                  <c:v>634257</c:v>
                </c:pt>
                <c:pt idx="5">
                  <c:v>472309</c:v>
                </c:pt>
                <c:pt idx="6">
                  <c:v>411285</c:v>
                </c:pt>
                <c:pt idx="7">
                  <c:v>403243</c:v>
                </c:pt>
                <c:pt idx="8">
                  <c:v>433227</c:v>
                </c:pt>
                <c:pt idx="9">
                  <c:v>389225</c:v>
                </c:pt>
                <c:pt idx="10">
                  <c:v>448586</c:v>
                </c:pt>
                <c:pt idx="11">
                  <c:v>422853</c:v>
                </c:pt>
                <c:pt idx="12">
                  <c:v>406177</c:v>
                </c:pt>
                <c:pt idx="13">
                  <c:v>379320</c:v>
                </c:pt>
                <c:pt idx="14">
                  <c:v>353927</c:v>
                </c:pt>
                <c:pt idx="15">
                  <c:v>419912</c:v>
                </c:pt>
                <c:pt idx="16">
                  <c:v>404971</c:v>
                </c:pt>
                <c:pt idx="17">
                  <c:v>381624</c:v>
                </c:pt>
                <c:pt idx="18">
                  <c:v>332371</c:v>
                </c:pt>
                <c:pt idx="19">
                  <c:v>413653</c:v>
                </c:pt>
                <c:pt idx="20">
                  <c:v>522793</c:v>
                </c:pt>
                <c:pt idx="21">
                  <c:v>369349</c:v>
                </c:pt>
                <c:pt idx="22">
                  <c:v>360277</c:v>
                </c:pt>
                <c:pt idx="23">
                  <c:v>348837</c:v>
                </c:pt>
                <c:pt idx="24">
                  <c:v>418737</c:v>
                </c:pt>
                <c:pt idx="25">
                  <c:v>375317</c:v>
                </c:pt>
                <c:pt idx="26">
                  <c:v>526041</c:v>
                </c:pt>
                <c:pt idx="27">
                  <c:v>408319</c:v>
                </c:pt>
                <c:pt idx="28">
                  <c:v>529758</c:v>
                </c:pt>
                <c:pt idx="29">
                  <c:v>439568</c:v>
                </c:pt>
                <c:pt idx="30">
                  <c:v>446057</c:v>
                </c:pt>
                <c:pt idx="31">
                  <c:v>400879</c:v>
                </c:pt>
                <c:pt idx="32">
                  <c:v>410833</c:v>
                </c:pt>
                <c:pt idx="33">
                  <c:v>376637</c:v>
                </c:pt>
                <c:pt idx="34">
                  <c:v>397035</c:v>
                </c:pt>
                <c:pt idx="35">
                  <c:v>360156</c:v>
                </c:pt>
                <c:pt idx="36">
                  <c:v>606767</c:v>
                </c:pt>
                <c:pt idx="37">
                  <c:v>466591</c:v>
                </c:pt>
                <c:pt idx="38">
                  <c:v>483376</c:v>
                </c:pt>
                <c:pt idx="39">
                  <c:v>418510</c:v>
                </c:pt>
                <c:pt idx="40">
                  <c:v>427254</c:v>
                </c:pt>
                <c:pt idx="41">
                  <c:v>433014</c:v>
                </c:pt>
                <c:pt idx="42">
                  <c:v>423611</c:v>
                </c:pt>
                <c:pt idx="43">
                  <c:v>421580</c:v>
                </c:pt>
                <c:pt idx="44">
                  <c:v>547204</c:v>
                </c:pt>
                <c:pt idx="45">
                  <c:v>482003</c:v>
                </c:pt>
                <c:pt idx="46">
                  <c:v>373971</c:v>
                </c:pt>
                <c:pt idx="47">
                  <c:v>432323</c:v>
                </c:pt>
                <c:pt idx="48">
                  <c:v>458276</c:v>
                </c:pt>
                <c:pt idx="49">
                  <c:v>429196</c:v>
                </c:pt>
                <c:pt idx="50">
                  <c:v>441976</c:v>
                </c:pt>
                <c:pt idx="51">
                  <c:v>424121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8C7-BC47-AB80-7195EBC8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706984"/>
        <c:axId val="302707376"/>
      </c:barChart>
      <c:catAx>
        <c:axId val="30270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7376"/>
        <c:crosses val="autoZero"/>
        <c:auto val="1"/>
        <c:lblAlgn val="ctr"/>
        <c:lblOffset val="100"/>
        <c:noMultiLvlLbl val="0"/>
      </c:catAx>
      <c:valAx>
        <c:axId val="3027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69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Cycle 1'!$E$3</c:f>
              <c:strCache>
                <c:ptCount val="1"/>
                <c:pt idx="0">
                  <c:v>4-Methyl-2-pentanone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4A-AB40-915A-BF9304C8271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4A-AB40-915A-BF9304C8271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4A-AB40-915A-BF9304C8271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4A-AB40-915A-BF9304C8271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4A-AB40-915A-BF9304C8271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4A-AB40-915A-BF9304C8271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4A-AB40-915A-BF9304C8271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4A-AB40-915A-BF9304C8271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4A-AB40-915A-BF9304C8271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4A-AB40-915A-BF9304C8271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34A-AB40-915A-BF9304C8271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34A-AB40-915A-BF9304C8271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34A-AB40-915A-BF9304C8271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34A-AB40-915A-BF9304C8271C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34A-AB40-915A-BF9304C8271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34A-AB40-915A-BF9304C8271C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34A-AB40-915A-BF9304C8271C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34A-AB40-915A-BF9304C8271C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34A-AB40-915A-BF9304C8271C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34A-AB40-915A-BF9304C8271C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34A-AB40-915A-BF9304C8271C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34A-AB40-915A-BF9304C8271C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34A-AB40-915A-BF9304C8271C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34A-AB40-915A-BF9304C8271C}"/>
              </c:ext>
            </c:extLst>
          </c:dPt>
          <c:cat>
            <c:strRef>
              <c:f>'Graphs Cycle 1'!$B$4:$B$55</c:f>
              <c:strCache>
                <c:ptCount val="52"/>
                <c:pt idx="0">
                  <c:v>Day 0 AM R1</c:v>
                </c:pt>
                <c:pt idx="1">
                  <c:v>Day 0 AM R2</c:v>
                </c:pt>
                <c:pt idx="2">
                  <c:v>Day 0 PM R1</c:v>
                </c:pt>
                <c:pt idx="3">
                  <c:v>Day 0 PM R2</c:v>
                </c:pt>
                <c:pt idx="4">
                  <c:v>Fresh Day 7 AM R1</c:v>
                </c:pt>
                <c:pt idx="5">
                  <c:v>Fresh Day 7 AM R2</c:v>
                </c:pt>
                <c:pt idx="6">
                  <c:v>Day 7 AM R1</c:v>
                </c:pt>
                <c:pt idx="7">
                  <c:v>Day 7 AM R2</c:v>
                </c:pt>
                <c:pt idx="8">
                  <c:v>Fresh Day 7 PM R1</c:v>
                </c:pt>
                <c:pt idx="9">
                  <c:v>Fresh Day 7 PM R2</c:v>
                </c:pt>
                <c:pt idx="10">
                  <c:v>Day 7 PM R1</c:v>
                </c:pt>
                <c:pt idx="11">
                  <c:v>Day 7 PM R2</c:v>
                </c:pt>
                <c:pt idx="12">
                  <c:v>Fresh Day 9 AM R1</c:v>
                </c:pt>
                <c:pt idx="13">
                  <c:v>Fresh Day 9 AM R2</c:v>
                </c:pt>
                <c:pt idx="14">
                  <c:v>Day 9 AM R1</c:v>
                </c:pt>
                <c:pt idx="15">
                  <c:v>Day 9 AM R2</c:v>
                </c:pt>
                <c:pt idx="16">
                  <c:v>Fresh Day 9 PM R1</c:v>
                </c:pt>
                <c:pt idx="17">
                  <c:v>Fresh Day 9 PM R2</c:v>
                </c:pt>
                <c:pt idx="18">
                  <c:v>Day 9 PM R1</c:v>
                </c:pt>
                <c:pt idx="19">
                  <c:v>Day 9 PM R2</c:v>
                </c:pt>
                <c:pt idx="20">
                  <c:v>Fresh Day 11 AM R1</c:v>
                </c:pt>
                <c:pt idx="21">
                  <c:v>Fresh Day 11 AM R2</c:v>
                </c:pt>
                <c:pt idx="22">
                  <c:v>Day 11 R1 AM</c:v>
                </c:pt>
                <c:pt idx="23">
                  <c:v>Day 11 R2 AM</c:v>
                </c:pt>
                <c:pt idx="24">
                  <c:v>Fresh Day 11 PM R1</c:v>
                </c:pt>
                <c:pt idx="25">
                  <c:v>Fresh Day 11 PM R2</c:v>
                </c:pt>
                <c:pt idx="26">
                  <c:v>Day 11 R1 PM</c:v>
                </c:pt>
                <c:pt idx="27">
                  <c:v>Day 11 R2 PM</c:v>
                </c:pt>
                <c:pt idx="28">
                  <c:v>Fresh Day 16 AM R1</c:v>
                </c:pt>
                <c:pt idx="29">
                  <c:v>Fresh Day 16 AM R2</c:v>
                </c:pt>
                <c:pt idx="30">
                  <c:v>Day 16 R1 AM</c:v>
                </c:pt>
                <c:pt idx="31">
                  <c:v>Day 16 R2 AM</c:v>
                </c:pt>
                <c:pt idx="32">
                  <c:v>Fresh Day 16 PM R1</c:v>
                </c:pt>
                <c:pt idx="33">
                  <c:v>Fresh Day 16 PM R2</c:v>
                </c:pt>
                <c:pt idx="34">
                  <c:v>Day 16 R1 PM</c:v>
                </c:pt>
                <c:pt idx="35">
                  <c:v>Day 16 R2 PM</c:v>
                </c:pt>
                <c:pt idx="36">
                  <c:v>Fresh Day 21 AM R1</c:v>
                </c:pt>
                <c:pt idx="37">
                  <c:v>Fresh Day 21 AM R2</c:v>
                </c:pt>
                <c:pt idx="38">
                  <c:v>Day 21 R1 AM</c:v>
                </c:pt>
                <c:pt idx="39">
                  <c:v>Day 21 R2 AM</c:v>
                </c:pt>
                <c:pt idx="40">
                  <c:v>Fresh Day 21 PM R1</c:v>
                </c:pt>
                <c:pt idx="41">
                  <c:v>Fresh Day 21 PM R2</c:v>
                </c:pt>
                <c:pt idx="42">
                  <c:v>Day 21 R1 PM</c:v>
                </c:pt>
                <c:pt idx="43">
                  <c:v>Day 21 R2 PM</c:v>
                </c:pt>
                <c:pt idx="44">
                  <c:v>Fresh Day 25 AM R1</c:v>
                </c:pt>
                <c:pt idx="45">
                  <c:v>Fresh Day 25 AM R2</c:v>
                </c:pt>
                <c:pt idx="46">
                  <c:v>Day 25 R1 AM</c:v>
                </c:pt>
                <c:pt idx="47">
                  <c:v>Day 25 R2 AM</c:v>
                </c:pt>
                <c:pt idx="48">
                  <c:v>Fresh Day 25 PM R1</c:v>
                </c:pt>
                <c:pt idx="49">
                  <c:v>Fresh Day 25 PM R2</c:v>
                </c:pt>
                <c:pt idx="50">
                  <c:v>Day 25 R1 PM</c:v>
                </c:pt>
                <c:pt idx="51">
                  <c:v>Day 25 R2 PM</c:v>
                </c:pt>
              </c:strCache>
            </c:strRef>
          </c:cat>
          <c:val>
            <c:numRef>
              <c:f>'Graphs Cycle 1'!$E$4:$E$55</c:f>
              <c:numCache>
                <c:formatCode>0.00E+00</c:formatCode>
                <c:ptCount val="52"/>
                <c:pt idx="0">
                  <c:v>21557995</c:v>
                </c:pt>
                <c:pt idx="1">
                  <c:v>18156792</c:v>
                </c:pt>
                <c:pt idx="2">
                  <c:v>19404401</c:v>
                </c:pt>
                <c:pt idx="3">
                  <c:v>17277872</c:v>
                </c:pt>
                <c:pt idx="4">
                  <c:v>23325310</c:v>
                </c:pt>
                <c:pt idx="5">
                  <c:v>19859121</c:v>
                </c:pt>
                <c:pt idx="6">
                  <c:v>17650095</c:v>
                </c:pt>
                <c:pt idx="7">
                  <c:v>17598293</c:v>
                </c:pt>
                <c:pt idx="8">
                  <c:v>18546228</c:v>
                </c:pt>
                <c:pt idx="9">
                  <c:v>17778484</c:v>
                </c:pt>
                <c:pt idx="10">
                  <c:v>17226281</c:v>
                </c:pt>
                <c:pt idx="11">
                  <c:v>17533986</c:v>
                </c:pt>
                <c:pt idx="12">
                  <c:v>17459058</c:v>
                </c:pt>
                <c:pt idx="13">
                  <c:v>17237683</c:v>
                </c:pt>
                <c:pt idx="14">
                  <c:v>17382947</c:v>
                </c:pt>
                <c:pt idx="15">
                  <c:v>16868433</c:v>
                </c:pt>
                <c:pt idx="16">
                  <c:v>18044905</c:v>
                </c:pt>
                <c:pt idx="17">
                  <c:v>17103928</c:v>
                </c:pt>
                <c:pt idx="18">
                  <c:v>16406491</c:v>
                </c:pt>
                <c:pt idx="19">
                  <c:v>17554088</c:v>
                </c:pt>
                <c:pt idx="20">
                  <c:v>23257648</c:v>
                </c:pt>
                <c:pt idx="21">
                  <c:v>19768850</c:v>
                </c:pt>
                <c:pt idx="22">
                  <c:v>17625024</c:v>
                </c:pt>
                <c:pt idx="23">
                  <c:v>17438472</c:v>
                </c:pt>
                <c:pt idx="24">
                  <c:v>18451864</c:v>
                </c:pt>
                <c:pt idx="25">
                  <c:v>16403076</c:v>
                </c:pt>
                <c:pt idx="26">
                  <c:v>17689949</c:v>
                </c:pt>
                <c:pt idx="27">
                  <c:v>17654665</c:v>
                </c:pt>
                <c:pt idx="28">
                  <c:v>23080012</c:v>
                </c:pt>
                <c:pt idx="29">
                  <c:v>20214625</c:v>
                </c:pt>
                <c:pt idx="30">
                  <c:v>18769091</c:v>
                </c:pt>
                <c:pt idx="31">
                  <c:v>17358813</c:v>
                </c:pt>
                <c:pt idx="32">
                  <c:v>18422884</c:v>
                </c:pt>
                <c:pt idx="33">
                  <c:v>17799585</c:v>
                </c:pt>
                <c:pt idx="34">
                  <c:v>17480666</c:v>
                </c:pt>
                <c:pt idx="35">
                  <c:v>17071541</c:v>
                </c:pt>
                <c:pt idx="36">
                  <c:v>25941018</c:v>
                </c:pt>
                <c:pt idx="37">
                  <c:v>21363610</c:v>
                </c:pt>
                <c:pt idx="38">
                  <c:v>19204635</c:v>
                </c:pt>
                <c:pt idx="39">
                  <c:v>17956453</c:v>
                </c:pt>
                <c:pt idx="40">
                  <c:v>20035550</c:v>
                </c:pt>
                <c:pt idx="41">
                  <c:v>18957680</c:v>
                </c:pt>
                <c:pt idx="42">
                  <c:v>18331875</c:v>
                </c:pt>
                <c:pt idx="43">
                  <c:v>17815092</c:v>
                </c:pt>
                <c:pt idx="44">
                  <c:v>26266750</c:v>
                </c:pt>
                <c:pt idx="45">
                  <c:v>21509759</c:v>
                </c:pt>
                <c:pt idx="46">
                  <c:v>18592380</c:v>
                </c:pt>
                <c:pt idx="47">
                  <c:v>18084732</c:v>
                </c:pt>
                <c:pt idx="48">
                  <c:v>20426787</c:v>
                </c:pt>
                <c:pt idx="49">
                  <c:v>20158119</c:v>
                </c:pt>
                <c:pt idx="50">
                  <c:v>17374564</c:v>
                </c:pt>
                <c:pt idx="51">
                  <c:v>17927707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34A-AB40-915A-BF9304C8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708160"/>
        <c:axId val="303639272"/>
      </c:barChart>
      <c:catAx>
        <c:axId val="3027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39272"/>
        <c:crosses val="autoZero"/>
        <c:auto val="1"/>
        <c:lblAlgn val="ctr"/>
        <c:lblOffset val="100"/>
        <c:noMultiLvlLbl val="0"/>
      </c:catAx>
      <c:valAx>
        <c:axId val="3036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8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Cycle 1'!$F$3</c:f>
              <c:strCache>
                <c:ptCount val="1"/>
                <c:pt idx="0">
                  <c:v>2-Hexanone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A-BA4B-A8C2-FFAB1B01DF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A-BA4B-A8C2-FFAB1B01DFB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A-BA4B-A8C2-FFAB1B01DFB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A-BA4B-A8C2-FFAB1B01DFB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2A-BA4B-A8C2-FFAB1B01DFB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2A-BA4B-A8C2-FFAB1B01DFB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2A-BA4B-A8C2-FFAB1B01DFB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2A-BA4B-A8C2-FFAB1B01DFB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2A-BA4B-A8C2-FFAB1B01DFB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72A-BA4B-A8C2-FFAB1B01DFB3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72A-BA4B-A8C2-FFAB1B01DFB3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72A-BA4B-A8C2-FFAB1B01DFB3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72A-BA4B-A8C2-FFAB1B01DFB3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72A-BA4B-A8C2-FFAB1B01DFB3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72A-BA4B-A8C2-FFAB1B01DFB3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2A-BA4B-A8C2-FFAB1B01DFB3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72A-BA4B-A8C2-FFAB1B01DFB3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72A-BA4B-A8C2-FFAB1B01DFB3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72A-BA4B-A8C2-FFAB1B01DFB3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72A-BA4B-A8C2-FFAB1B01DFB3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72A-BA4B-A8C2-FFAB1B01DFB3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2A-BA4B-A8C2-FFAB1B01DFB3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72A-BA4B-A8C2-FFAB1B01DFB3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72A-BA4B-A8C2-FFAB1B01DFB3}"/>
              </c:ext>
            </c:extLst>
          </c:dPt>
          <c:cat>
            <c:strRef>
              <c:f>'Graphs Cycle 1'!$B$4:$B$55</c:f>
              <c:strCache>
                <c:ptCount val="52"/>
                <c:pt idx="0">
                  <c:v>Day 0 AM R1</c:v>
                </c:pt>
                <c:pt idx="1">
                  <c:v>Day 0 AM R2</c:v>
                </c:pt>
                <c:pt idx="2">
                  <c:v>Day 0 PM R1</c:v>
                </c:pt>
                <c:pt idx="3">
                  <c:v>Day 0 PM R2</c:v>
                </c:pt>
                <c:pt idx="4">
                  <c:v>Fresh Day 7 AM R1</c:v>
                </c:pt>
                <c:pt idx="5">
                  <c:v>Fresh Day 7 AM R2</c:v>
                </c:pt>
                <c:pt idx="6">
                  <c:v>Day 7 AM R1</c:v>
                </c:pt>
                <c:pt idx="7">
                  <c:v>Day 7 AM R2</c:v>
                </c:pt>
                <c:pt idx="8">
                  <c:v>Fresh Day 7 PM R1</c:v>
                </c:pt>
                <c:pt idx="9">
                  <c:v>Fresh Day 7 PM R2</c:v>
                </c:pt>
                <c:pt idx="10">
                  <c:v>Day 7 PM R1</c:v>
                </c:pt>
                <c:pt idx="11">
                  <c:v>Day 7 PM R2</c:v>
                </c:pt>
                <c:pt idx="12">
                  <c:v>Fresh Day 9 AM R1</c:v>
                </c:pt>
                <c:pt idx="13">
                  <c:v>Fresh Day 9 AM R2</c:v>
                </c:pt>
                <c:pt idx="14">
                  <c:v>Day 9 AM R1</c:v>
                </c:pt>
                <c:pt idx="15">
                  <c:v>Day 9 AM R2</c:v>
                </c:pt>
                <c:pt idx="16">
                  <c:v>Fresh Day 9 PM R1</c:v>
                </c:pt>
                <c:pt idx="17">
                  <c:v>Fresh Day 9 PM R2</c:v>
                </c:pt>
                <c:pt idx="18">
                  <c:v>Day 9 PM R1</c:v>
                </c:pt>
                <c:pt idx="19">
                  <c:v>Day 9 PM R2</c:v>
                </c:pt>
                <c:pt idx="20">
                  <c:v>Fresh Day 11 AM R1</c:v>
                </c:pt>
                <c:pt idx="21">
                  <c:v>Fresh Day 11 AM R2</c:v>
                </c:pt>
                <c:pt idx="22">
                  <c:v>Day 11 R1 AM</c:v>
                </c:pt>
                <c:pt idx="23">
                  <c:v>Day 11 R2 AM</c:v>
                </c:pt>
                <c:pt idx="24">
                  <c:v>Fresh Day 11 PM R1</c:v>
                </c:pt>
                <c:pt idx="25">
                  <c:v>Fresh Day 11 PM R2</c:v>
                </c:pt>
                <c:pt idx="26">
                  <c:v>Day 11 R1 PM</c:v>
                </c:pt>
                <c:pt idx="27">
                  <c:v>Day 11 R2 PM</c:v>
                </c:pt>
                <c:pt idx="28">
                  <c:v>Fresh Day 16 AM R1</c:v>
                </c:pt>
                <c:pt idx="29">
                  <c:v>Fresh Day 16 AM R2</c:v>
                </c:pt>
                <c:pt idx="30">
                  <c:v>Day 16 R1 AM</c:v>
                </c:pt>
                <c:pt idx="31">
                  <c:v>Day 16 R2 AM</c:v>
                </c:pt>
                <c:pt idx="32">
                  <c:v>Fresh Day 16 PM R1</c:v>
                </c:pt>
                <c:pt idx="33">
                  <c:v>Fresh Day 16 PM R2</c:v>
                </c:pt>
                <c:pt idx="34">
                  <c:v>Day 16 R1 PM</c:v>
                </c:pt>
                <c:pt idx="35">
                  <c:v>Day 16 R2 PM</c:v>
                </c:pt>
                <c:pt idx="36">
                  <c:v>Fresh Day 21 AM R1</c:v>
                </c:pt>
                <c:pt idx="37">
                  <c:v>Fresh Day 21 AM R2</c:v>
                </c:pt>
                <c:pt idx="38">
                  <c:v>Day 21 R1 AM</c:v>
                </c:pt>
                <c:pt idx="39">
                  <c:v>Day 21 R2 AM</c:v>
                </c:pt>
                <c:pt idx="40">
                  <c:v>Fresh Day 21 PM R1</c:v>
                </c:pt>
                <c:pt idx="41">
                  <c:v>Fresh Day 21 PM R2</c:v>
                </c:pt>
                <c:pt idx="42">
                  <c:v>Day 21 R1 PM</c:v>
                </c:pt>
                <c:pt idx="43">
                  <c:v>Day 21 R2 PM</c:v>
                </c:pt>
                <c:pt idx="44">
                  <c:v>Fresh Day 25 AM R1</c:v>
                </c:pt>
                <c:pt idx="45">
                  <c:v>Fresh Day 25 AM R2</c:v>
                </c:pt>
                <c:pt idx="46">
                  <c:v>Day 25 R1 AM</c:v>
                </c:pt>
                <c:pt idx="47">
                  <c:v>Day 25 R2 AM</c:v>
                </c:pt>
                <c:pt idx="48">
                  <c:v>Fresh Day 25 PM R1</c:v>
                </c:pt>
                <c:pt idx="49">
                  <c:v>Fresh Day 25 PM R2</c:v>
                </c:pt>
                <c:pt idx="50">
                  <c:v>Day 25 R1 PM</c:v>
                </c:pt>
                <c:pt idx="51">
                  <c:v>Day 25 R2 PM</c:v>
                </c:pt>
              </c:strCache>
            </c:strRef>
          </c:cat>
          <c:val>
            <c:numRef>
              <c:f>'Graphs Cycle 1'!$F$4:$F$55</c:f>
              <c:numCache>
                <c:formatCode>0.00E+00</c:formatCode>
                <c:ptCount val="52"/>
                <c:pt idx="0">
                  <c:v>20501608</c:v>
                </c:pt>
                <c:pt idx="1">
                  <c:v>17378438</c:v>
                </c:pt>
                <c:pt idx="2">
                  <c:v>18556397</c:v>
                </c:pt>
                <c:pt idx="3">
                  <c:v>16554735</c:v>
                </c:pt>
                <c:pt idx="4">
                  <c:v>23010122</c:v>
                </c:pt>
                <c:pt idx="5">
                  <c:v>19008585</c:v>
                </c:pt>
                <c:pt idx="6">
                  <c:v>16969598</c:v>
                </c:pt>
                <c:pt idx="7">
                  <c:v>16960692</c:v>
                </c:pt>
                <c:pt idx="8">
                  <c:v>17893223</c:v>
                </c:pt>
                <c:pt idx="9">
                  <c:v>17040695</c:v>
                </c:pt>
                <c:pt idx="10">
                  <c:v>16852932</c:v>
                </c:pt>
                <c:pt idx="11">
                  <c:v>16819831</c:v>
                </c:pt>
                <c:pt idx="12">
                  <c:v>15996861</c:v>
                </c:pt>
                <c:pt idx="13">
                  <c:v>16192228</c:v>
                </c:pt>
                <c:pt idx="14">
                  <c:v>16368615</c:v>
                </c:pt>
                <c:pt idx="15">
                  <c:v>16041142</c:v>
                </c:pt>
                <c:pt idx="16">
                  <c:v>16728428</c:v>
                </c:pt>
                <c:pt idx="17">
                  <c:v>16305215</c:v>
                </c:pt>
                <c:pt idx="18">
                  <c:v>15584128</c:v>
                </c:pt>
                <c:pt idx="19">
                  <c:v>16472271</c:v>
                </c:pt>
                <c:pt idx="20">
                  <c:v>22193540</c:v>
                </c:pt>
                <c:pt idx="21">
                  <c:v>19000384</c:v>
                </c:pt>
                <c:pt idx="22">
                  <c:v>16721374</c:v>
                </c:pt>
                <c:pt idx="23">
                  <c:v>16508475</c:v>
                </c:pt>
                <c:pt idx="24">
                  <c:v>18143901</c:v>
                </c:pt>
                <c:pt idx="25">
                  <c:v>16992502</c:v>
                </c:pt>
                <c:pt idx="26">
                  <c:v>17243602</c:v>
                </c:pt>
                <c:pt idx="27">
                  <c:v>16610678</c:v>
                </c:pt>
                <c:pt idx="28">
                  <c:v>21990452</c:v>
                </c:pt>
                <c:pt idx="29">
                  <c:v>18870221</c:v>
                </c:pt>
                <c:pt idx="30">
                  <c:v>17898259</c:v>
                </c:pt>
                <c:pt idx="31">
                  <c:v>16522986</c:v>
                </c:pt>
                <c:pt idx="32">
                  <c:v>17425448</c:v>
                </c:pt>
                <c:pt idx="33">
                  <c:v>16751053</c:v>
                </c:pt>
                <c:pt idx="34">
                  <c:v>16341334</c:v>
                </c:pt>
                <c:pt idx="35">
                  <c:v>16555890</c:v>
                </c:pt>
                <c:pt idx="36">
                  <c:v>25442892</c:v>
                </c:pt>
                <c:pt idx="37">
                  <c:v>20331857</c:v>
                </c:pt>
                <c:pt idx="38">
                  <c:v>18347784</c:v>
                </c:pt>
                <c:pt idx="39">
                  <c:v>17974734</c:v>
                </c:pt>
                <c:pt idx="40">
                  <c:v>16465150</c:v>
                </c:pt>
                <c:pt idx="41">
                  <c:v>17973645</c:v>
                </c:pt>
                <c:pt idx="42">
                  <c:v>17315873</c:v>
                </c:pt>
                <c:pt idx="43">
                  <c:v>16804001</c:v>
                </c:pt>
                <c:pt idx="44">
                  <c:v>25473974</c:v>
                </c:pt>
                <c:pt idx="45">
                  <c:v>20868492</c:v>
                </c:pt>
                <c:pt idx="46">
                  <c:v>17546066</c:v>
                </c:pt>
                <c:pt idx="47">
                  <c:v>17491490</c:v>
                </c:pt>
                <c:pt idx="48">
                  <c:v>19456671</c:v>
                </c:pt>
                <c:pt idx="49">
                  <c:v>19141955</c:v>
                </c:pt>
                <c:pt idx="50">
                  <c:v>17085577</c:v>
                </c:pt>
                <c:pt idx="51">
                  <c:v>17308142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72A-BA4B-A8C2-FFAB1B01D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40056"/>
        <c:axId val="303640448"/>
      </c:barChart>
      <c:catAx>
        <c:axId val="3036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40448"/>
        <c:crosses val="autoZero"/>
        <c:auto val="1"/>
        <c:lblAlgn val="ctr"/>
        <c:lblOffset val="100"/>
        <c:noMultiLvlLbl val="0"/>
      </c:catAx>
      <c:valAx>
        <c:axId val="3036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400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'Graphs Cycle 2'!$C$3</c:f>
              <c:strCache>
                <c:ptCount val="1"/>
                <c:pt idx="0">
                  <c:v>2-Butanone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D8-2342-9A30-57AAC2D9DCE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D8-2342-9A30-57AAC2D9DCE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D8-2342-9A30-57AAC2D9DCE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D8-2342-9A30-57AAC2D9DCE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D8-2342-9A30-57AAC2D9DCE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D8-2342-9A30-57AAC2D9DCE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D8-2342-9A30-57AAC2D9DCE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0D8-2342-9A30-57AAC2D9DCE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D8-2342-9A30-57AAC2D9DCE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0D8-2342-9A30-57AAC2D9DCE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0D8-2342-9A30-57AAC2D9DCEA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0D8-2342-9A30-57AAC2D9DCEA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0D8-2342-9A30-57AAC2D9DCEA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0D8-2342-9A30-57AAC2D9DCEA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0D8-2342-9A30-57AAC2D9DCEA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0D8-2342-9A30-57AAC2D9DCEA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0D8-2342-9A30-57AAC2D9DCEA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0D8-2342-9A30-57AAC2D9DCEA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0D8-2342-9A30-57AAC2D9DCEA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0D8-2342-9A30-57AAC2D9DCEA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0D8-2342-9A30-57AAC2D9DCEA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0D8-2342-9A30-57AAC2D9DCEA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0D8-2342-9A30-57AAC2D9DCEA}"/>
              </c:ext>
            </c:extLst>
          </c:dPt>
          <c:cat>
            <c:strRef>
              <c:f>'Graphs Cycle 2'!$B$4:$B$55</c:f>
              <c:strCache>
                <c:ptCount val="52"/>
                <c:pt idx="0">
                  <c:v>Day 0 AM R1</c:v>
                </c:pt>
                <c:pt idx="1">
                  <c:v>Day 0 AM R2</c:v>
                </c:pt>
                <c:pt idx="2">
                  <c:v>Day 0 AM R3</c:v>
                </c:pt>
                <c:pt idx="3">
                  <c:v>Day 0 PM R1</c:v>
                </c:pt>
                <c:pt idx="4">
                  <c:v>Day 0 PM R2</c:v>
                </c:pt>
                <c:pt idx="5">
                  <c:v>Fresh Day 7 AM R1</c:v>
                </c:pt>
                <c:pt idx="6">
                  <c:v>Fresh Day 7 AM R2</c:v>
                </c:pt>
                <c:pt idx="7">
                  <c:v>Day 7 AM R1</c:v>
                </c:pt>
                <c:pt idx="8">
                  <c:v>Day 7 AM R2</c:v>
                </c:pt>
                <c:pt idx="9">
                  <c:v>Fresh Day 7 PM R1</c:v>
                </c:pt>
                <c:pt idx="10">
                  <c:v>Fresh Day 7 PM R2</c:v>
                </c:pt>
                <c:pt idx="11">
                  <c:v>Day 7 PM R1</c:v>
                </c:pt>
                <c:pt idx="12">
                  <c:v>Day 7 PM R2</c:v>
                </c:pt>
                <c:pt idx="13">
                  <c:v>Fresh Day 9 AM R1</c:v>
                </c:pt>
                <c:pt idx="14">
                  <c:v>Fresh Day 9 AM R2</c:v>
                </c:pt>
                <c:pt idx="15">
                  <c:v>Day 9 AM R1</c:v>
                </c:pt>
                <c:pt idx="16">
                  <c:v>Day 9 AM R2</c:v>
                </c:pt>
                <c:pt idx="17">
                  <c:v>Fresh Day 9 PM R1</c:v>
                </c:pt>
                <c:pt idx="18">
                  <c:v>Fresh Day 9 PM R2</c:v>
                </c:pt>
                <c:pt idx="19">
                  <c:v>Day 9 PM R1</c:v>
                </c:pt>
                <c:pt idx="20">
                  <c:v>Day 9 PM R2</c:v>
                </c:pt>
                <c:pt idx="21">
                  <c:v>Fresh Day 11 AM R1</c:v>
                </c:pt>
                <c:pt idx="22">
                  <c:v>Fresh Day 11 AM R2</c:v>
                </c:pt>
                <c:pt idx="23">
                  <c:v>Day 11 R1 AM</c:v>
                </c:pt>
                <c:pt idx="24">
                  <c:v>Day 11 R2 AM</c:v>
                </c:pt>
                <c:pt idx="25">
                  <c:v>Fresh Day 11 PM R1</c:v>
                </c:pt>
                <c:pt idx="26">
                  <c:v>Fresh Day 11 PM R2</c:v>
                </c:pt>
                <c:pt idx="27">
                  <c:v>Day 11 R1 PM</c:v>
                </c:pt>
                <c:pt idx="28">
                  <c:v>Fresh Day 14 AM R1</c:v>
                </c:pt>
                <c:pt idx="29">
                  <c:v>Fresh Day 14 AM R2</c:v>
                </c:pt>
                <c:pt idx="30">
                  <c:v>Day 14 R1 AM</c:v>
                </c:pt>
                <c:pt idx="31">
                  <c:v>Day 14 R2 AM</c:v>
                </c:pt>
                <c:pt idx="32">
                  <c:v>Fresh Day 14 PM R1</c:v>
                </c:pt>
                <c:pt idx="33">
                  <c:v>Fresh Day 14 PM R2</c:v>
                </c:pt>
                <c:pt idx="34">
                  <c:v>Day 14 R1 PM</c:v>
                </c:pt>
                <c:pt idx="35">
                  <c:v>Day 14 R2 PM</c:v>
                </c:pt>
                <c:pt idx="36">
                  <c:v>Fresh Day 21 AM R1</c:v>
                </c:pt>
                <c:pt idx="37">
                  <c:v>Fresh Day 21 AM R2</c:v>
                </c:pt>
                <c:pt idx="38">
                  <c:v>Day 21 R1 AM</c:v>
                </c:pt>
                <c:pt idx="39">
                  <c:v>Day 21 R2 AM</c:v>
                </c:pt>
                <c:pt idx="40">
                  <c:v>Fresh Day 21 PM R1</c:v>
                </c:pt>
                <c:pt idx="41">
                  <c:v>Fresh Day 21 PM R2</c:v>
                </c:pt>
                <c:pt idx="42">
                  <c:v>Day 21 R1 PM</c:v>
                </c:pt>
                <c:pt idx="43">
                  <c:v>Day 21 R2 PM</c:v>
                </c:pt>
                <c:pt idx="44">
                  <c:v>Fresh Day 25 AM R1</c:v>
                </c:pt>
                <c:pt idx="45">
                  <c:v>Fresh Day 25 AM R2</c:v>
                </c:pt>
                <c:pt idx="46">
                  <c:v>Day 25 R1 AM</c:v>
                </c:pt>
                <c:pt idx="47">
                  <c:v>Day 25 R2 AM</c:v>
                </c:pt>
                <c:pt idx="48">
                  <c:v>Fresh Day 25 PM R1</c:v>
                </c:pt>
                <c:pt idx="49">
                  <c:v>Fresh Day 25 PM R2</c:v>
                </c:pt>
                <c:pt idx="50">
                  <c:v>Day 25 R1 PM</c:v>
                </c:pt>
                <c:pt idx="51">
                  <c:v>Day 25 R2 PM</c:v>
                </c:pt>
              </c:strCache>
            </c:strRef>
          </c:cat>
          <c:val>
            <c:numRef>
              <c:f>'Graphs Cycle 2'!$C$4:$C$55</c:f>
              <c:numCache>
                <c:formatCode>0.00E+00</c:formatCode>
                <c:ptCount val="52"/>
                <c:pt idx="0">
                  <c:v>6360752</c:v>
                </c:pt>
                <c:pt idx="1">
                  <c:v>4952181</c:v>
                </c:pt>
                <c:pt idx="2">
                  <c:v>5063057</c:v>
                </c:pt>
                <c:pt idx="3">
                  <c:v>4962679</c:v>
                </c:pt>
                <c:pt idx="4">
                  <c:v>4844388</c:v>
                </c:pt>
                <c:pt idx="5">
                  <c:v>5590447</c:v>
                </c:pt>
                <c:pt idx="6">
                  <c:v>4325696</c:v>
                </c:pt>
                <c:pt idx="7">
                  <c:v>4185821</c:v>
                </c:pt>
                <c:pt idx="8">
                  <c:v>3929079</c:v>
                </c:pt>
                <c:pt idx="9">
                  <c:v>4181076</c:v>
                </c:pt>
                <c:pt idx="10">
                  <c:v>4118970</c:v>
                </c:pt>
                <c:pt idx="11">
                  <c:v>4487890</c:v>
                </c:pt>
                <c:pt idx="12">
                  <c:v>4244022</c:v>
                </c:pt>
                <c:pt idx="13">
                  <c:v>5206559</c:v>
                </c:pt>
                <c:pt idx="14">
                  <c:v>4352861</c:v>
                </c:pt>
                <c:pt idx="15">
                  <c:v>5097602</c:v>
                </c:pt>
                <c:pt idx="16">
                  <c:v>4077902</c:v>
                </c:pt>
                <c:pt idx="17">
                  <c:v>4940869</c:v>
                </c:pt>
                <c:pt idx="18">
                  <c:v>4494744</c:v>
                </c:pt>
                <c:pt idx="19">
                  <c:v>4592320</c:v>
                </c:pt>
                <c:pt idx="20">
                  <c:v>4468293</c:v>
                </c:pt>
                <c:pt idx="21">
                  <c:v>5136448</c:v>
                </c:pt>
                <c:pt idx="22">
                  <c:v>4496005</c:v>
                </c:pt>
                <c:pt idx="23">
                  <c:v>4320445</c:v>
                </c:pt>
                <c:pt idx="24">
                  <c:v>4595899</c:v>
                </c:pt>
                <c:pt idx="25">
                  <c:v>3917208</c:v>
                </c:pt>
                <c:pt idx="26">
                  <c:v>4134280</c:v>
                </c:pt>
                <c:pt idx="27">
                  <c:v>3890289</c:v>
                </c:pt>
                <c:pt idx="28">
                  <c:v>5685300</c:v>
                </c:pt>
                <c:pt idx="29">
                  <c:v>4877487</c:v>
                </c:pt>
                <c:pt idx="30">
                  <c:v>5346103</c:v>
                </c:pt>
                <c:pt idx="31">
                  <c:v>4454400</c:v>
                </c:pt>
                <c:pt idx="32">
                  <c:v>4697384</c:v>
                </c:pt>
                <c:pt idx="33">
                  <c:v>4653649</c:v>
                </c:pt>
                <c:pt idx="34">
                  <c:v>4494281</c:v>
                </c:pt>
                <c:pt idx="35">
                  <c:v>4371080</c:v>
                </c:pt>
                <c:pt idx="36">
                  <c:v>6037053</c:v>
                </c:pt>
                <c:pt idx="37">
                  <c:v>5034409</c:v>
                </c:pt>
                <c:pt idx="38">
                  <c:v>4029472</c:v>
                </c:pt>
                <c:pt idx="39">
                  <c:v>3525645</c:v>
                </c:pt>
                <c:pt idx="40">
                  <c:v>4904306</c:v>
                </c:pt>
                <c:pt idx="41">
                  <c:v>5043316</c:v>
                </c:pt>
                <c:pt idx="42">
                  <c:v>4319176</c:v>
                </c:pt>
                <c:pt idx="43">
                  <c:v>2964089</c:v>
                </c:pt>
                <c:pt idx="44">
                  <c:v>4941849</c:v>
                </c:pt>
                <c:pt idx="45">
                  <c:v>3909800</c:v>
                </c:pt>
                <c:pt idx="46">
                  <c:v>3312364</c:v>
                </c:pt>
                <c:pt idx="47">
                  <c:v>3135034</c:v>
                </c:pt>
                <c:pt idx="48">
                  <c:v>4711142</c:v>
                </c:pt>
                <c:pt idx="49">
                  <c:v>4761169</c:v>
                </c:pt>
                <c:pt idx="50">
                  <c:v>4188035</c:v>
                </c:pt>
                <c:pt idx="51">
                  <c:v>3833213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0D8-2342-9A30-57AAC2D9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42800"/>
        <c:axId val="303643192"/>
      </c:barChart>
      <c:catAx>
        <c:axId val="3036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43192"/>
        <c:crosses val="autoZero"/>
        <c:auto val="1"/>
        <c:lblAlgn val="ctr"/>
        <c:lblOffset val="100"/>
        <c:noMultiLvlLbl val="0"/>
      </c:catAx>
      <c:valAx>
        <c:axId val="3036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428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'Graphs Cycle 2'!$D$3</c:f>
              <c:strCache>
                <c:ptCount val="1"/>
                <c:pt idx="0">
                  <c:v>Isobutanol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5E-E44C-B810-26144EE3531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5E-E44C-B810-26144EE3531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5E-E44C-B810-26144EE3531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5E-E44C-B810-26144EE3531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5E-E44C-B810-26144EE3531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5E-E44C-B810-26144EE3531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5E-E44C-B810-26144EE3531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75E-E44C-B810-26144EE3531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75E-E44C-B810-26144EE3531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75E-E44C-B810-26144EE3531D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75E-E44C-B810-26144EE3531D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75E-E44C-B810-26144EE3531D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75E-E44C-B810-26144EE3531D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75E-E44C-B810-26144EE3531D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75E-E44C-B810-26144EE3531D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75E-E44C-B810-26144EE3531D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75E-E44C-B810-26144EE3531D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75E-E44C-B810-26144EE3531D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75E-E44C-B810-26144EE3531D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75E-E44C-B810-26144EE3531D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75E-E44C-B810-26144EE3531D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75E-E44C-B810-26144EE3531D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75E-E44C-B810-26144EE3531D}"/>
              </c:ext>
            </c:extLst>
          </c:dPt>
          <c:cat>
            <c:strRef>
              <c:f>'Graphs Cycle 2'!$B$4:$B$55</c:f>
              <c:strCache>
                <c:ptCount val="52"/>
                <c:pt idx="0">
                  <c:v>Day 0 AM R1</c:v>
                </c:pt>
                <c:pt idx="1">
                  <c:v>Day 0 AM R2</c:v>
                </c:pt>
                <c:pt idx="2">
                  <c:v>Day 0 AM R3</c:v>
                </c:pt>
                <c:pt idx="3">
                  <c:v>Day 0 PM R1</c:v>
                </c:pt>
                <c:pt idx="4">
                  <c:v>Day 0 PM R2</c:v>
                </c:pt>
                <c:pt idx="5">
                  <c:v>Fresh Day 7 AM R1</c:v>
                </c:pt>
                <c:pt idx="6">
                  <c:v>Fresh Day 7 AM R2</c:v>
                </c:pt>
                <c:pt idx="7">
                  <c:v>Day 7 AM R1</c:v>
                </c:pt>
                <c:pt idx="8">
                  <c:v>Day 7 AM R2</c:v>
                </c:pt>
                <c:pt idx="9">
                  <c:v>Fresh Day 7 PM R1</c:v>
                </c:pt>
                <c:pt idx="10">
                  <c:v>Fresh Day 7 PM R2</c:v>
                </c:pt>
                <c:pt idx="11">
                  <c:v>Day 7 PM R1</c:v>
                </c:pt>
                <c:pt idx="12">
                  <c:v>Day 7 PM R2</c:v>
                </c:pt>
                <c:pt idx="13">
                  <c:v>Fresh Day 9 AM R1</c:v>
                </c:pt>
                <c:pt idx="14">
                  <c:v>Fresh Day 9 AM R2</c:v>
                </c:pt>
                <c:pt idx="15">
                  <c:v>Day 9 AM R1</c:v>
                </c:pt>
                <c:pt idx="16">
                  <c:v>Day 9 AM R2</c:v>
                </c:pt>
                <c:pt idx="17">
                  <c:v>Fresh Day 9 PM R1</c:v>
                </c:pt>
                <c:pt idx="18">
                  <c:v>Fresh Day 9 PM R2</c:v>
                </c:pt>
                <c:pt idx="19">
                  <c:v>Day 9 PM R1</c:v>
                </c:pt>
                <c:pt idx="20">
                  <c:v>Day 9 PM R2</c:v>
                </c:pt>
                <c:pt idx="21">
                  <c:v>Fresh Day 11 AM R1</c:v>
                </c:pt>
                <c:pt idx="22">
                  <c:v>Fresh Day 11 AM R2</c:v>
                </c:pt>
                <c:pt idx="23">
                  <c:v>Day 11 R1 AM</c:v>
                </c:pt>
                <c:pt idx="24">
                  <c:v>Day 11 R2 AM</c:v>
                </c:pt>
                <c:pt idx="25">
                  <c:v>Fresh Day 11 PM R1</c:v>
                </c:pt>
                <c:pt idx="26">
                  <c:v>Fresh Day 11 PM R2</c:v>
                </c:pt>
                <c:pt idx="27">
                  <c:v>Day 11 R1 PM</c:v>
                </c:pt>
                <c:pt idx="28">
                  <c:v>Fresh Day 14 AM R1</c:v>
                </c:pt>
                <c:pt idx="29">
                  <c:v>Fresh Day 14 AM R2</c:v>
                </c:pt>
                <c:pt idx="30">
                  <c:v>Day 14 R1 AM</c:v>
                </c:pt>
                <c:pt idx="31">
                  <c:v>Day 14 R2 AM</c:v>
                </c:pt>
                <c:pt idx="32">
                  <c:v>Fresh Day 14 PM R1</c:v>
                </c:pt>
                <c:pt idx="33">
                  <c:v>Fresh Day 14 PM R2</c:v>
                </c:pt>
                <c:pt idx="34">
                  <c:v>Day 14 R1 PM</c:v>
                </c:pt>
                <c:pt idx="35">
                  <c:v>Day 14 R2 PM</c:v>
                </c:pt>
                <c:pt idx="36">
                  <c:v>Fresh Day 21 AM R1</c:v>
                </c:pt>
                <c:pt idx="37">
                  <c:v>Fresh Day 21 AM R2</c:v>
                </c:pt>
                <c:pt idx="38">
                  <c:v>Day 21 R1 AM</c:v>
                </c:pt>
                <c:pt idx="39">
                  <c:v>Day 21 R2 AM</c:v>
                </c:pt>
                <c:pt idx="40">
                  <c:v>Fresh Day 21 PM R1</c:v>
                </c:pt>
                <c:pt idx="41">
                  <c:v>Fresh Day 21 PM R2</c:v>
                </c:pt>
                <c:pt idx="42">
                  <c:v>Day 21 R1 PM</c:v>
                </c:pt>
                <c:pt idx="43">
                  <c:v>Day 21 R2 PM</c:v>
                </c:pt>
                <c:pt idx="44">
                  <c:v>Fresh Day 25 AM R1</c:v>
                </c:pt>
                <c:pt idx="45">
                  <c:v>Fresh Day 25 AM R2</c:v>
                </c:pt>
                <c:pt idx="46">
                  <c:v>Day 25 R1 AM</c:v>
                </c:pt>
                <c:pt idx="47">
                  <c:v>Day 25 R2 AM</c:v>
                </c:pt>
                <c:pt idx="48">
                  <c:v>Fresh Day 25 PM R1</c:v>
                </c:pt>
                <c:pt idx="49">
                  <c:v>Fresh Day 25 PM R2</c:v>
                </c:pt>
                <c:pt idx="50">
                  <c:v>Day 25 R1 PM</c:v>
                </c:pt>
                <c:pt idx="51">
                  <c:v>Day 25 R2 PM</c:v>
                </c:pt>
              </c:strCache>
            </c:strRef>
          </c:cat>
          <c:val>
            <c:numRef>
              <c:f>'Graphs Cycle 2'!$D$4:$D$55</c:f>
              <c:numCache>
                <c:formatCode>0.00E+00</c:formatCode>
                <c:ptCount val="52"/>
                <c:pt idx="0">
                  <c:v>563371</c:v>
                </c:pt>
                <c:pt idx="1">
                  <c:v>361649</c:v>
                </c:pt>
                <c:pt idx="2">
                  <c:v>473530</c:v>
                </c:pt>
                <c:pt idx="3">
                  <c:v>447985</c:v>
                </c:pt>
                <c:pt idx="4">
                  <c:v>408049</c:v>
                </c:pt>
                <c:pt idx="5">
                  <c:v>442601</c:v>
                </c:pt>
                <c:pt idx="6">
                  <c:v>397860</c:v>
                </c:pt>
                <c:pt idx="7">
                  <c:v>414271</c:v>
                </c:pt>
                <c:pt idx="8">
                  <c:v>416292</c:v>
                </c:pt>
                <c:pt idx="9">
                  <c:v>474060</c:v>
                </c:pt>
                <c:pt idx="10">
                  <c:v>426995</c:v>
                </c:pt>
                <c:pt idx="11">
                  <c:v>390961</c:v>
                </c:pt>
                <c:pt idx="12">
                  <c:v>382853</c:v>
                </c:pt>
                <c:pt idx="13">
                  <c:v>437660</c:v>
                </c:pt>
                <c:pt idx="14">
                  <c:v>364177</c:v>
                </c:pt>
                <c:pt idx="15">
                  <c:v>410648</c:v>
                </c:pt>
                <c:pt idx="16">
                  <c:v>397376</c:v>
                </c:pt>
                <c:pt idx="17">
                  <c:v>415801</c:v>
                </c:pt>
                <c:pt idx="18">
                  <c:v>376408</c:v>
                </c:pt>
                <c:pt idx="19">
                  <c:v>352535</c:v>
                </c:pt>
                <c:pt idx="20">
                  <c:v>441712</c:v>
                </c:pt>
                <c:pt idx="21">
                  <c:v>412928</c:v>
                </c:pt>
                <c:pt idx="22">
                  <c:v>403401</c:v>
                </c:pt>
                <c:pt idx="23">
                  <c:v>408928</c:v>
                </c:pt>
                <c:pt idx="24">
                  <c:v>333299</c:v>
                </c:pt>
                <c:pt idx="25">
                  <c:v>386009</c:v>
                </c:pt>
                <c:pt idx="26">
                  <c:v>335603</c:v>
                </c:pt>
                <c:pt idx="27">
                  <c:v>439941</c:v>
                </c:pt>
                <c:pt idx="28">
                  <c:v>577263</c:v>
                </c:pt>
                <c:pt idx="29">
                  <c:v>497708</c:v>
                </c:pt>
                <c:pt idx="30">
                  <c:v>508875</c:v>
                </c:pt>
                <c:pt idx="31">
                  <c:v>447851</c:v>
                </c:pt>
                <c:pt idx="32">
                  <c:v>375944</c:v>
                </c:pt>
                <c:pt idx="33">
                  <c:v>451066</c:v>
                </c:pt>
                <c:pt idx="34">
                  <c:v>419084</c:v>
                </c:pt>
                <c:pt idx="35">
                  <c:v>353146</c:v>
                </c:pt>
                <c:pt idx="36">
                  <c:v>514061</c:v>
                </c:pt>
                <c:pt idx="37">
                  <c:v>480729</c:v>
                </c:pt>
                <c:pt idx="38">
                  <c:v>473096</c:v>
                </c:pt>
                <c:pt idx="39">
                  <c:v>439671</c:v>
                </c:pt>
                <c:pt idx="40">
                  <c:v>469495</c:v>
                </c:pt>
                <c:pt idx="41">
                  <c:v>451206</c:v>
                </c:pt>
                <c:pt idx="42">
                  <c:v>325908</c:v>
                </c:pt>
                <c:pt idx="43">
                  <c:v>326885</c:v>
                </c:pt>
                <c:pt idx="44">
                  <c:v>462850</c:v>
                </c:pt>
                <c:pt idx="45">
                  <c:v>344719</c:v>
                </c:pt>
                <c:pt idx="46">
                  <c:v>415776</c:v>
                </c:pt>
                <c:pt idx="47">
                  <c:v>432277</c:v>
                </c:pt>
                <c:pt idx="48">
                  <c:v>369647</c:v>
                </c:pt>
                <c:pt idx="49">
                  <c:v>426362</c:v>
                </c:pt>
                <c:pt idx="50">
                  <c:v>449037</c:v>
                </c:pt>
                <c:pt idx="51">
                  <c:v>449555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75E-E44C-B810-26144EE3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43976"/>
        <c:axId val="303644368"/>
      </c:barChart>
      <c:catAx>
        <c:axId val="303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44368"/>
        <c:crosses val="autoZero"/>
        <c:auto val="1"/>
        <c:lblAlgn val="ctr"/>
        <c:lblOffset val="100"/>
        <c:noMultiLvlLbl val="0"/>
      </c:catAx>
      <c:valAx>
        <c:axId val="303644368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439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'Graphs Cycle 2'!$E$3</c:f>
              <c:strCache>
                <c:ptCount val="1"/>
                <c:pt idx="0">
                  <c:v>4-Methyl-2-pentanone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A2-4448-A9C7-76047E49E0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A2-4448-A9C7-76047E49E0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A2-4448-A9C7-76047E49E0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A2-4448-A9C7-76047E49E08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A2-4448-A9C7-76047E49E08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A2-4448-A9C7-76047E49E08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A2-4448-A9C7-76047E49E08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A2-4448-A9C7-76047E49E08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A2-4448-A9C7-76047E49E08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A2-4448-A9C7-76047E49E08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A2-4448-A9C7-76047E49E08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A2-4448-A9C7-76047E49E08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A2-4448-A9C7-76047E49E08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A2-4448-A9C7-76047E49E08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EA2-4448-A9C7-76047E49E08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EA2-4448-A9C7-76047E49E08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EA2-4448-A9C7-76047E49E08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A2-4448-A9C7-76047E49E08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EA2-4448-A9C7-76047E49E08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EA2-4448-A9C7-76047E49E08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EA2-4448-A9C7-76047E49E08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EA2-4448-A9C7-76047E49E08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EA2-4448-A9C7-76047E49E08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EA2-4448-A9C7-76047E49E08B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EA2-4448-A9C7-76047E49E08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EA2-4448-A9C7-76047E49E08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EA2-4448-A9C7-76047E49E08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EA2-4448-A9C7-76047E49E08B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EA2-4448-A9C7-76047E49E08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EA2-4448-A9C7-76047E49E08B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EA2-4448-A9C7-76047E49E08B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EA2-4448-A9C7-76047E49E08B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EA2-4448-A9C7-76047E49E08B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EA2-4448-A9C7-76047E49E08B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EA2-4448-A9C7-76047E49E08B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EA2-4448-A9C7-76047E49E08B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EA2-4448-A9C7-76047E49E08B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EA2-4448-A9C7-76047E49E08B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EA2-4448-A9C7-76047E49E08B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EA2-4448-A9C7-76047E49E08B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EA2-4448-A9C7-76047E49E08B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EA2-4448-A9C7-76047E49E08B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EA2-4448-A9C7-76047E49E08B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EA2-4448-A9C7-76047E49E08B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EA2-4448-A9C7-76047E49E08B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EA2-4448-A9C7-76047E49E08B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EA2-4448-A9C7-76047E49E08B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EA2-4448-A9C7-76047E49E08B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EA2-4448-A9C7-76047E49E08B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EA2-4448-A9C7-76047E49E08B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EA2-4448-A9C7-76047E49E08B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EA2-4448-A9C7-76047E49E08B}"/>
              </c:ext>
            </c:extLst>
          </c:dPt>
          <c:cat>
            <c:strRef>
              <c:f>'Graphs Cycle 2'!$B$4:$B$55</c:f>
              <c:strCache>
                <c:ptCount val="52"/>
                <c:pt idx="0">
                  <c:v>Day 0 AM R1</c:v>
                </c:pt>
                <c:pt idx="1">
                  <c:v>Day 0 AM R2</c:v>
                </c:pt>
                <c:pt idx="2">
                  <c:v>Day 0 AM R3</c:v>
                </c:pt>
                <c:pt idx="3">
                  <c:v>Day 0 PM R1</c:v>
                </c:pt>
                <c:pt idx="4">
                  <c:v>Day 0 PM R2</c:v>
                </c:pt>
                <c:pt idx="5">
                  <c:v>Fresh Day 7 AM R1</c:v>
                </c:pt>
                <c:pt idx="6">
                  <c:v>Fresh Day 7 AM R2</c:v>
                </c:pt>
                <c:pt idx="7">
                  <c:v>Day 7 AM R1</c:v>
                </c:pt>
                <c:pt idx="8">
                  <c:v>Day 7 AM R2</c:v>
                </c:pt>
                <c:pt idx="9">
                  <c:v>Fresh Day 7 PM R1</c:v>
                </c:pt>
                <c:pt idx="10">
                  <c:v>Fresh Day 7 PM R2</c:v>
                </c:pt>
                <c:pt idx="11">
                  <c:v>Day 7 PM R1</c:v>
                </c:pt>
                <c:pt idx="12">
                  <c:v>Day 7 PM R2</c:v>
                </c:pt>
                <c:pt idx="13">
                  <c:v>Fresh Day 9 AM R1</c:v>
                </c:pt>
                <c:pt idx="14">
                  <c:v>Fresh Day 9 AM R2</c:v>
                </c:pt>
                <c:pt idx="15">
                  <c:v>Day 9 AM R1</c:v>
                </c:pt>
                <c:pt idx="16">
                  <c:v>Day 9 AM R2</c:v>
                </c:pt>
                <c:pt idx="17">
                  <c:v>Fresh Day 9 PM R1</c:v>
                </c:pt>
                <c:pt idx="18">
                  <c:v>Fresh Day 9 PM R2</c:v>
                </c:pt>
                <c:pt idx="19">
                  <c:v>Day 9 PM R1</c:v>
                </c:pt>
                <c:pt idx="20">
                  <c:v>Day 9 PM R2</c:v>
                </c:pt>
                <c:pt idx="21">
                  <c:v>Fresh Day 11 AM R1</c:v>
                </c:pt>
                <c:pt idx="22">
                  <c:v>Fresh Day 11 AM R2</c:v>
                </c:pt>
                <c:pt idx="23">
                  <c:v>Day 11 R1 AM</c:v>
                </c:pt>
                <c:pt idx="24">
                  <c:v>Day 11 R2 AM</c:v>
                </c:pt>
                <c:pt idx="25">
                  <c:v>Fresh Day 11 PM R1</c:v>
                </c:pt>
                <c:pt idx="26">
                  <c:v>Fresh Day 11 PM R2</c:v>
                </c:pt>
                <c:pt idx="27">
                  <c:v>Day 11 R1 PM</c:v>
                </c:pt>
                <c:pt idx="28">
                  <c:v>Fresh Day 14 AM R1</c:v>
                </c:pt>
                <c:pt idx="29">
                  <c:v>Fresh Day 14 AM R2</c:v>
                </c:pt>
                <c:pt idx="30">
                  <c:v>Day 14 R1 AM</c:v>
                </c:pt>
                <c:pt idx="31">
                  <c:v>Day 14 R2 AM</c:v>
                </c:pt>
                <c:pt idx="32">
                  <c:v>Fresh Day 14 PM R1</c:v>
                </c:pt>
                <c:pt idx="33">
                  <c:v>Fresh Day 14 PM R2</c:v>
                </c:pt>
                <c:pt idx="34">
                  <c:v>Day 14 R1 PM</c:v>
                </c:pt>
                <c:pt idx="35">
                  <c:v>Day 14 R2 PM</c:v>
                </c:pt>
                <c:pt idx="36">
                  <c:v>Fresh Day 21 AM R1</c:v>
                </c:pt>
                <c:pt idx="37">
                  <c:v>Fresh Day 21 AM R2</c:v>
                </c:pt>
                <c:pt idx="38">
                  <c:v>Day 21 R1 AM</c:v>
                </c:pt>
                <c:pt idx="39">
                  <c:v>Day 21 R2 AM</c:v>
                </c:pt>
                <c:pt idx="40">
                  <c:v>Fresh Day 21 PM R1</c:v>
                </c:pt>
                <c:pt idx="41">
                  <c:v>Fresh Day 21 PM R2</c:v>
                </c:pt>
                <c:pt idx="42">
                  <c:v>Day 21 R1 PM</c:v>
                </c:pt>
                <c:pt idx="43">
                  <c:v>Day 21 R2 PM</c:v>
                </c:pt>
                <c:pt idx="44">
                  <c:v>Fresh Day 25 AM R1</c:v>
                </c:pt>
                <c:pt idx="45">
                  <c:v>Fresh Day 25 AM R2</c:v>
                </c:pt>
                <c:pt idx="46">
                  <c:v>Day 25 R1 AM</c:v>
                </c:pt>
                <c:pt idx="47">
                  <c:v>Day 25 R2 AM</c:v>
                </c:pt>
                <c:pt idx="48">
                  <c:v>Fresh Day 25 PM R1</c:v>
                </c:pt>
                <c:pt idx="49">
                  <c:v>Fresh Day 25 PM R2</c:v>
                </c:pt>
                <c:pt idx="50">
                  <c:v>Day 25 R1 PM</c:v>
                </c:pt>
                <c:pt idx="51">
                  <c:v>Day 25 R2 PM</c:v>
                </c:pt>
              </c:strCache>
            </c:strRef>
          </c:cat>
          <c:val>
            <c:numRef>
              <c:f>'Graphs Cycle 2'!$E$4:$E$55</c:f>
              <c:numCache>
                <c:formatCode>0.00E+00</c:formatCode>
                <c:ptCount val="52"/>
                <c:pt idx="0">
                  <c:v>24625863</c:v>
                </c:pt>
                <c:pt idx="1">
                  <c:v>20066765</c:v>
                </c:pt>
                <c:pt idx="2">
                  <c:v>19327713</c:v>
                </c:pt>
                <c:pt idx="3">
                  <c:v>20281431</c:v>
                </c:pt>
                <c:pt idx="4">
                  <c:v>18885938</c:v>
                </c:pt>
                <c:pt idx="5">
                  <c:v>25093563</c:v>
                </c:pt>
                <c:pt idx="6">
                  <c:v>19572918</c:v>
                </c:pt>
                <c:pt idx="7">
                  <c:v>19615029</c:v>
                </c:pt>
                <c:pt idx="8">
                  <c:v>19095810</c:v>
                </c:pt>
                <c:pt idx="9">
                  <c:v>19892034</c:v>
                </c:pt>
                <c:pt idx="10">
                  <c:v>18746904</c:v>
                </c:pt>
                <c:pt idx="11">
                  <c:v>18348648</c:v>
                </c:pt>
                <c:pt idx="12">
                  <c:v>19652337</c:v>
                </c:pt>
                <c:pt idx="13">
                  <c:v>20496784</c:v>
                </c:pt>
                <c:pt idx="14">
                  <c:v>19662590</c:v>
                </c:pt>
                <c:pt idx="15">
                  <c:v>18021082</c:v>
                </c:pt>
                <c:pt idx="16">
                  <c:v>17828664</c:v>
                </c:pt>
                <c:pt idx="17">
                  <c:v>20379319</c:v>
                </c:pt>
                <c:pt idx="18">
                  <c:v>19025348</c:v>
                </c:pt>
                <c:pt idx="19">
                  <c:v>18454814</c:v>
                </c:pt>
                <c:pt idx="20">
                  <c:v>19546316</c:v>
                </c:pt>
                <c:pt idx="21">
                  <c:v>19004258</c:v>
                </c:pt>
                <c:pt idx="22">
                  <c:v>18477630</c:v>
                </c:pt>
                <c:pt idx="23">
                  <c:v>18148685</c:v>
                </c:pt>
                <c:pt idx="24">
                  <c:v>18159510</c:v>
                </c:pt>
                <c:pt idx="25">
                  <c:v>18363899</c:v>
                </c:pt>
                <c:pt idx="26">
                  <c:v>18198025</c:v>
                </c:pt>
                <c:pt idx="27">
                  <c:v>18445470</c:v>
                </c:pt>
                <c:pt idx="28">
                  <c:v>25102311</c:v>
                </c:pt>
                <c:pt idx="29">
                  <c:v>20923214</c:v>
                </c:pt>
                <c:pt idx="30">
                  <c:v>25962757</c:v>
                </c:pt>
                <c:pt idx="31">
                  <c:v>20742585</c:v>
                </c:pt>
                <c:pt idx="32">
                  <c:v>19924946</c:v>
                </c:pt>
                <c:pt idx="33">
                  <c:v>20087086</c:v>
                </c:pt>
                <c:pt idx="34">
                  <c:v>18603633</c:v>
                </c:pt>
                <c:pt idx="35">
                  <c:v>18740360</c:v>
                </c:pt>
                <c:pt idx="36">
                  <c:v>23075742</c:v>
                </c:pt>
                <c:pt idx="37">
                  <c:v>21380221</c:v>
                </c:pt>
                <c:pt idx="38">
                  <c:v>20473286</c:v>
                </c:pt>
                <c:pt idx="39">
                  <c:v>19901095</c:v>
                </c:pt>
                <c:pt idx="40">
                  <c:v>20693041</c:v>
                </c:pt>
                <c:pt idx="41">
                  <c:v>20124188</c:v>
                </c:pt>
                <c:pt idx="42">
                  <c:v>19210054</c:v>
                </c:pt>
                <c:pt idx="43">
                  <c:v>14438483</c:v>
                </c:pt>
                <c:pt idx="44">
                  <c:v>18932438</c:v>
                </c:pt>
                <c:pt idx="45">
                  <c:v>18932438</c:v>
                </c:pt>
                <c:pt idx="46">
                  <c:v>18343849</c:v>
                </c:pt>
                <c:pt idx="47">
                  <c:v>18554303</c:v>
                </c:pt>
                <c:pt idx="48">
                  <c:v>20145534</c:v>
                </c:pt>
                <c:pt idx="49">
                  <c:v>19310069</c:v>
                </c:pt>
                <c:pt idx="50">
                  <c:v>19193613</c:v>
                </c:pt>
                <c:pt idx="51">
                  <c:v>18840550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9EA2-4448-A9C7-76047E49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42408"/>
        <c:axId val="303642016"/>
      </c:barChart>
      <c:catAx>
        <c:axId val="30364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42016"/>
        <c:crosses val="autoZero"/>
        <c:auto val="1"/>
        <c:lblAlgn val="ctr"/>
        <c:lblOffset val="100"/>
        <c:noMultiLvlLbl val="0"/>
      </c:catAx>
      <c:valAx>
        <c:axId val="3036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424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'Graphs Cycle 2'!$F$3</c:f>
              <c:strCache>
                <c:ptCount val="1"/>
                <c:pt idx="0">
                  <c:v>2-Hexanone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03-334D-8DC3-A29D8CD9EAA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03-334D-8DC3-A29D8CD9EAA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03-334D-8DC3-A29D8CD9EAA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03-334D-8DC3-A29D8CD9EAA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03-334D-8DC3-A29D8CD9EAA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03-334D-8DC3-A29D8CD9EAA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03-334D-8DC3-A29D8CD9EAA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03-334D-8DC3-A29D8CD9EAA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03-334D-8DC3-A29D8CD9EAA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303-334D-8DC3-A29D8CD9EAA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303-334D-8DC3-A29D8CD9EAA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303-334D-8DC3-A29D8CD9EAA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303-334D-8DC3-A29D8CD9EAA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303-334D-8DC3-A29D8CD9EAA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303-334D-8DC3-A29D8CD9EAA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303-334D-8DC3-A29D8CD9EAA8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303-334D-8DC3-A29D8CD9EAA8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303-334D-8DC3-A29D8CD9EAA8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303-334D-8DC3-A29D8CD9EAA8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303-334D-8DC3-A29D8CD9EAA8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303-334D-8DC3-A29D8CD9EAA8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303-334D-8DC3-A29D8CD9EAA8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303-334D-8DC3-A29D8CD9EAA8}"/>
              </c:ext>
            </c:extLst>
          </c:dPt>
          <c:cat>
            <c:strRef>
              <c:f>'Graphs Cycle 2'!$B$4:$B$55</c:f>
              <c:strCache>
                <c:ptCount val="52"/>
                <c:pt idx="0">
                  <c:v>Day 0 AM R1</c:v>
                </c:pt>
                <c:pt idx="1">
                  <c:v>Day 0 AM R2</c:v>
                </c:pt>
                <c:pt idx="2">
                  <c:v>Day 0 AM R3</c:v>
                </c:pt>
                <c:pt idx="3">
                  <c:v>Day 0 PM R1</c:v>
                </c:pt>
                <c:pt idx="4">
                  <c:v>Day 0 PM R2</c:v>
                </c:pt>
                <c:pt idx="5">
                  <c:v>Fresh Day 7 AM R1</c:v>
                </c:pt>
                <c:pt idx="6">
                  <c:v>Fresh Day 7 AM R2</c:v>
                </c:pt>
                <c:pt idx="7">
                  <c:v>Day 7 AM R1</c:v>
                </c:pt>
                <c:pt idx="8">
                  <c:v>Day 7 AM R2</c:v>
                </c:pt>
                <c:pt idx="9">
                  <c:v>Fresh Day 7 PM R1</c:v>
                </c:pt>
                <c:pt idx="10">
                  <c:v>Fresh Day 7 PM R2</c:v>
                </c:pt>
                <c:pt idx="11">
                  <c:v>Day 7 PM R1</c:v>
                </c:pt>
                <c:pt idx="12">
                  <c:v>Day 7 PM R2</c:v>
                </c:pt>
                <c:pt idx="13">
                  <c:v>Fresh Day 9 AM R1</c:v>
                </c:pt>
                <c:pt idx="14">
                  <c:v>Fresh Day 9 AM R2</c:v>
                </c:pt>
                <c:pt idx="15">
                  <c:v>Day 9 AM R1</c:v>
                </c:pt>
                <c:pt idx="16">
                  <c:v>Day 9 AM R2</c:v>
                </c:pt>
                <c:pt idx="17">
                  <c:v>Fresh Day 9 PM R1</c:v>
                </c:pt>
                <c:pt idx="18">
                  <c:v>Fresh Day 9 PM R2</c:v>
                </c:pt>
                <c:pt idx="19">
                  <c:v>Day 9 PM R1</c:v>
                </c:pt>
                <c:pt idx="20">
                  <c:v>Day 9 PM R2</c:v>
                </c:pt>
                <c:pt idx="21">
                  <c:v>Fresh Day 11 AM R1</c:v>
                </c:pt>
                <c:pt idx="22">
                  <c:v>Fresh Day 11 AM R2</c:v>
                </c:pt>
                <c:pt idx="23">
                  <c:v>Day 11 R1 AM</c:v>
                </c:pt>
                <c:pt idx="24">
                  <c:v>Day 11 R2 AM</c:v>
                </c:pt>
                <c:pt idx="25">
                  <c:v>Fresh Day 11 PM R1</c:v>
                </c:pt>
                <c:pt idx="26">
                  <c:v>Fresh Day 11 PM R2</c:v>
                </c:pt>
                <c:pt idx="27">
                  <c:v>Day 11 R1 PM</c:v>
                </c:pt>
                <c:pt idx="28">
                  <c:v>Fresh Day 14 AM R1</c:v>
                </c:pt>
                <c:pt idx="29">
                  <c:v>Fresh Day 14 AM R2</c:v>
                </c:pt>
                <c:pt idx="30">
                  <c:v>Day 14 R1 AM</c:v>
                </c:pt>
                <c:pt idx="31">
                  <c:v>Day 14 R2 AM</c:v>
                </c:pt>
                <c:pt idx="32">
                  <c:v>Fresh Day 14 PM R1</c:v>
                </c:pt>
                <c:pt idx="33">
                  <c:v>Fresh Day 14 PM R2</c:v>
                </c:pt>
                <c:pt idx="34">
                  <c:v>Day 14 R1 PM</c:v>
                </c:pt>
                <c:pt idx="35">
                  <c:v>Day 14 R2 PM</c:v>
                </c:pt>
                <c:pt idx="36">
                  <c:v>Fresh Day 21 AM R1</c:v>
                </c:pt>
                <c:pt idx="37">
                  <c:v>Fresh Day 21 AM R2</c:v>
                </c:pt>
                <c:pt idx="38">
                  <c:v>Day 21 R1 AM</c:v>
                </c:pt>
                <c:pt idx="39">
                  <c:v>Day 21 R2 AM</c:v>
                </c:pt>
                <c:pt idx="40">
                  <c:v>Fresh Day 21 PM R1</c:v>
                </c:pt>
                <c:pt idx="41">
                  <c:v>Fresh Day 21 PM R2</c:v>
                </c:pt>
                <c:pt idx="42">
                  <c:v>Day 21 R1 PM</c:v>
                </c:pt>
                <c:pt idx="43">
                  <c:v>Day 21 R2 PM</c:v>
                </c:pt>
                <c:pt idx="44">
                  <c:v>Fresh Day 25 AM R1</c:v>
                </c:pt>
                <c:pt idx="45">
                  <c:v>Fresh Day 25 AM R2</c:v>
                </c:pt>
                <c:pt idx="46">
                  <c:v>Day 25 R1 AM</c:v>
                </c:pt>
                <c:pt idx="47">
                  <c:v>Day 25 R2 AM</c:v>
                </c:pt>
                <c:pt idx="48">
                  <c:v>Fresh Day 25 PM R1</c:v>
                </c:pt>
                <c:pt idx="49">
                  <c:v>Fresh Day 25 PM R2</c:v>
                </c:pt>
                <c:pt idx="50">
                  <c:v>Day 25 R1 PM</c:v>
                </c:pt>
                <c:pt idx="51">
                  <c:v>Day 25 R2 PM</c:v>
                </c:pt>
              </c:strCache>
            </c:strRef>
          </c:cat>
          <c:val>
            <c:numRef>
              <c:f>'Graphs Cycle 2'!$F$4:$F$55</c:f>
              <c:numCache>
                <c:formatCode>0.00E+00</c:formatCode>
                <c:ptCount val="52"/>
                <c:pt idx="0">
                  <c:v>23577437</c:v>
                </c:pt>
                <c:pt idx="1">
                  <c:v>18771214</c:v>
                </c:pt>
                <c:pt idx="2">
                  <c:v>18352060</c:v>
                </c:pt>
                <c:pt idx="3">
                  <c:v>19053592</c:v>
                </c:pt>
                <c:pt idx="4">
                  <c:v>17380120</c:v>
                </c:pt>
                <c:pt idx="5">
                  <c:v>24260506</c:v>
                </c:pt>
                <c:pt idx="6">
                  <c:v>19300656</c:v>
                </c:pt>
                <c:pt idx="7">
                  <c:v>18221387</c:v>
                </c:pt>
                <c:pt idx="8">
                  <c:v>17854857</c:v>
                </c:pt>
                <c:pt idx="9">
                  <c:v>19121238</c:v>
                </c:pt>
                <c:pt idx="10">
                  <c:v>18009920</c:v>
                </c:pt>
                <c:pt idx="11">
                  <c:v>17536890</c:v>
                </c:pt>
                <c:pt idx="12">
                  <c:v>17683723</c:v>
                </c:pt>
                <c:pt idx="13">
                  <c:v>19115778</c:v>
                </c:pt>
                <c:pt idx="14">
                  <c:v>17953339</c:v>
                </c:pt>
                <c:pt idx="15">
                  <c:v>16625222</c:v>
                </c:pt>
                <c:pt idx="16">
                  <c:v>16575026</c:v>
                </c:pt>
                <c:pt idx="17">
                  <c:v>18861091</c:v>
                </c:pt>
                <c:pt idx="18">
                  <c:v>17502519</c:v>
                </c:pt>
                <c:pt idx="19">
                  <c:v>16529390</c:v>
                </c:pt>
                <c:pt idx="20">
                  <c:v>17964784</c:v>
                </c:pt>
                <c:pt idx="21">
                  <c:v>17809108</c:v>
                </c:pt>
                <c:pt idx="22">
                  <c:v>17108093</c:v>
                </c:pt>
                <c:pt idx="23">
                  <c:v>17258937</c:v>
                </c:pt>
                <c:pt idx="24">
                  <c:v>16825655</c:v>
                </c:pt>
                <c:pt idx="25">
                  <c:v>17505913</c:v>
                </c:pt>
                <c:pt idx="26">
                  <c:v>17127162</c:v>
                </c:pt>
                <c:pt idx="27">
                  <c:v>17719812</c:v>
                </c:pt>
                <c:pt idx="28">
                  <c:v>24245341</c:v>
                </c:pt>
                <c:pt idx="29">
                  <c:v>19604462</c:v>
                </c:pt>
                <c:pt idx="30">
                  <c:v>24593459</c:v>
                </c:pt>
                <c:pt idx="31">
                  <c:v>19486865</c:v>
                </c:pt>
                <c:pt idx="32">
                  <c:v>18913479</c:v>
                </c:pt>
                <c:pt idx="33">
                  <c:v>17674319</c:v>
                </c:pt>
                <c:pt idx="34">
                  <c:v>17296365</c:v>
                </c:pt>
                <c:pt idx="35">
                  <c:v>17762220</c:v>
                </c:pt>
                <c:pt idx="36">
                  <c:v>21276352</c:v>
                </c:pt>
                <c:pt idx="37">
                  <c:v>19954127</c:v>
                </c:pt>
                <c:pt idx="38">
                  <c:v>19110587</c:v>
                </c:pt>
                <c:pt idx="39">
                  <c:v>17882255</c:v>
                </c:pt>
                <c:pt idx="40">
                  <c:v>18466718</c:v>
                </c:pt>
                <c:pt idx="41">
                  <c:v>18573087</c:v>
                </c:pt>
                <c:pt idx="42">
                  <c:v>12698881</c:v>
                </c:pt>
                <c:pt idx="43">
                  <c:v>13348930</c:v>
                </c:pt>
                <c:pt idx="44">
                  <c:v>18895367</c:v>
                </c:pt>
                <c:pt idx="45">
                  <c:v>16938654</c:v>
                </c:pt>
                <c:pt idx="46">
                  <c:v>16861283</c:v>
                </c:pt>
                <c:pt idx="47">
                  <c:v>17479433</c:v>
                </c:pt>
                <c:pt idx="48">
                  <c:v>18621249</c:v>
                </c:pt>
                <c:pt idx="49">
                  <c:v>17629327</c:v>
                </c:pt>
                <c:pt idx="50">
                  <c:v>17939894</c:v>
                </c:pt>
                <c:pt idx="51">
                  <c:v>17350026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303-334D-8DC3-A29D8CD9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41232"/>
        <c:axId val="303645152"/>
      </c:barChart>
      <c:catAx>
        <c:axId val="3036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45152"/>
        <c:crosses val="autoZero"/>
        <c:auto val="1"/>
        <c:lblAlgn val="ctr"/>
        <c:lblOffset val="100"/>
        <c:noMultiLvlLbl val="0"/>
      </c:catAx>
      <c:valAx>
        <c:axId val="303645152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412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200025</xdr:rowOff>
    </xdr:from>
    <xdr:to>
      <xdr:col>19</xdr:col>
      <xdr:colOff>419099</xdr:colOff>
      <xdr:row>24</xdr:row>
      <xdr:rowOff>133348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552449</xdr:colOff>
      <xdr:row>2</xdr:row>
      <xdr:rowOff>200025</xdr:rowOff>
    </xdr:from>
    <xdr:to>
      <xdr:col>33</xdr:col>
      <xdr:colOff>257175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24</xdr:row>
      <xdr:rowOff>180974</xdr:rowOff>
    </xdr:from>
    <xdr:to>
      <xdr:col>19</xdr:col>
      <xdr:colOff>457200</xdr:colOff>
      <xdr:row>47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533399</xdr:colOff>
      <xdr:row>25</xdr:row>
      <xdr:rowOff>9526</xdr:rowOff>
    </xdr:from>
    <xdr:to>
      <xdr:col>33</xdr:col>
      <xdr:colOff>161924</xdr:colOff>
      <xdr:row>47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152400</xdr:rowOff>
    </xdr:from>
    <xdr:to>
      <xdr:col>20</xdr:col>
      <xdr:colOff>47625</xdr:colOff>
      <xdr:row>21</xdr:row>
      <xdr:rowOff>19048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495299</xdr:colOff>
      <xdr:row>2</xdr:row>
      <xdr:rowOff>123825</xdr:rowOff>
    </xdr:from>
    <xdr:to>
      <xdr:col>34</xdr:col>
      <xdr:colOff>85724</xdr:colOff>
      <xdr:row>20</xdr:row>
      <xdr:rowOff>180973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609599</xdr:colOff>
      <xdr:row>22</xdr:row>
      <xdr:rowOff>0</xdr:rowOff>
    </xdr:from>
    <xdr:to>
      <xdr:col>20</xdr:col>
      <xdr:colOff>238124</xdr:colOff>
      <xdr:row>41</xdr:row>
      <xdr:rowOff>123823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504823</xdr:colOff>
      <xdr:row>22</xdr:row>
      <xdr:rowOff>38100</xdr:rowOff>
    </xdr:from>
    <xdr:to>
      <xdr:col>34</xdr:col>
      <xdr:colOff>276224</xdr:colOff>
      <xdr:row>41</xdr:row>
      <xdr:rowOff>161923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abSelected="1" workbookViewId="0">
      <selection activeCell="B32" sqref="B32"/>
    </sheetView>
  </sheetViews>
  <sheetFormatPr baseColWidth="10" defaultColWidth="8.83203125" defaultRowHeight="15" x14ac:dyDescent="0.2"/>
  <cols>
    <col min="1" max="1" width="18" customWidth="1"/>
    <col min="2" max="2" width="14.6640625" customWidth="1"/>
    <col min="3" max="3" width="13.33203125" customWidth="1"/>
    <col min="4" max="4" width="24.33203125" customWidth="1"/>
    <col min="5" max="5" width="24.1640625" customWidth="1"/>
    <col min="8" max="9" width="13.6640625" customWidth="1"/>
    <col min="10" max="10" width="13.1640625" customWidth="1"/>
    <col min="11" max="11" width="14.1640625" customWidth="1"/>
    <col min="12" max="12" width="15.1640625" customWidth="1"/>
    <col min="13" max="13" width="16.5" customWidth="1"/>
    <col min="15" max="15" width="14.5" customWidth="1"/>
    <col min="16" max="16" width="55.6640625" customWidth="1"/>
    <col min="17" max="17" width="15.5" customWidth="1"/>
    <col min="19" max="19" width="15.83203125" customWidth="1"/>
    <col min="21" max="21" width="16.5" customWidth="1"/>
    <col min="23" max="23" width="15.6640625" customWidth="1"/>
    <col min="24" max="24" width="46.1640625" customWidth="1"/>
  </cols>
  <sheetData>
    <row r="1" spans="1:17" x14ac:dyDescent="0.2">
      <c r="A1" t="s">
        <v>0</v>
      </c>
      <c r="D1" t="s">
        <v>1</v>
      </c>
    </row>
    <row r="3" spans="1:17" x14ac:dyDescent="0.2">
      <c r="A3" t="s">
        <v>2</v>
      </c>
    </row>
    <row r="4" spans="1:17" x14ac:dyDescent="0.2">
      <c r="A4" s="1" t="s">
        <v>3</v>
      </c>
    </row>
    <row r="5" spans="1:17" ht="30" x14ac:dyDescent="0.2">
      <c r="A5" s="2" t="s">
        <v>4</v>
      </c>
      <c r="B5" s="3" t="s">
        <v>5</v>
      </c>
      <c r="C5" s="3" t="s">
        <v>6</v>
      </c>
      <c r="D5" s="3" t="s">
        <v>7</v>
      </c>
      <c r="E5" s="5" t="s">
        <v>23</v>
      </c>
    </row>
    <row r="6" spans="1:17" ht="27" customHeight="1" x14ac:dyDescent="0.2">
      <c r="A6" s="4" t="s">
        <v>8</v>
      </c>
      <c r="B6" s="5" t="s">
        <v>9</v>
      </c>
      <c r="C6" s="5">
        <v>72.057000000000002</v>
      </c>
      <c r="D6" s="5" t="s">
        <v>10</v>
      </c>
      <c r="E6" s="5" t="s">
        <v>19</v>
      </c>
    </row>
    <row r="7" spans="1:17" ht="33" customHeight="1" x14ac:dyDescent="0.2">
      <c r="A7" s="4" t="s">
        <v>11</v>
      </c>
      <c r="B7" s="5" t="s">
        <v>12</v>
      </c>
      <c r="C7" s="5">
        <v>74.072599999999994</v>
      </c>
      <c r="D7" s="5" t="s">
        <v>13</v>
      </c>
      <c r="E7" s="5" t="s">
        <v>20</v>
      </c>
    </row>
    <row r="8" spans="1:17" ht="27.75" customHeight="1" x14ac:dyDescent="0.2">
      <c r="A8" s="4" t="s">
        <v>14</v>
      </c>
      <c r="B8" s="5" t="s">
        <v>15</v>
      </c>
      <c r="C8" s="5">
        <v>100.0883</v>
      </c>
      <c r="D8" s="5" t="s">
        <v>16</v>
      </c>
      <c r="E8" s="5" t="s">
        <v>21</v>
      </c>
    </row>
    <row r="9" spans="1:17" ht="45.75" customHeight="1" x14ac:dyDescent="0.2">
      <c r="A9" s="4" t="s">
        <v>17</v>
      </c>
      <c r="B9" s="5" t="s">
        <v>15</v>
      </c>
      <c r="C9" s="5">
        <v>100.0883</v>
      </c>
      <c r="D9" s="5" t="s">
        <v>18</v>
      </c>
      <c r="E9" s="5" t="s">
        <v>22</v>
      </c>
    </row>
    <row r="11" spans="1:17" x14ac:dyDescent="0.2">
      <c r="L11" s="1"/>
      <c r="M11" s="1"/>
      <c r="N11" s="1"/>
      <c r="O11" s="1"/>
      <c r="P11" s="1"/>
    </row>
    <row r="12" spans="1:17" ht="30" x14ac:dyDescent="0.2">
      <c r="A12" s="6" t="s">
        <v>24</v>
      </c>
      <c r="B12" s="7" t="s">
        <v>41</v>
      </c>
      <c r="C12" s="8" t="s">
        <v>25</v>
      </c>
      <c r="D12" s="7" t="s">
        <v>26</v>
      </c>
      <c r="E12" s="7" t="s">
        <v>27</v>
      </c>
      <c r="F12" s="7" t="s">
        <v>28</v>
      </c>
      <c r="G12" s="7" t="s">
        <v>29</v>
      </c>
      <c r="H12" s="10" t="s">
        <v>8</v>
      </c>
      <c r="I12" s="9"/>
      <c r="J12" s="10" t="s">
        <v>11</v>
      </c>
      <c r="K12" s="9"/>
      <c r="L12" s="18" t="s">
        <v>32</v>
      </c>
      <c r="M12" s="19"/>
      <c r="N12" s="18" t="s">
        <v>17</v>
      </c>
      <c r="O12" s="19"/>
      <c r="P12" s="18" t="s">
        <v>33</v>
      </c>
    </row>
    <row r="13" spans="1:17" ht="15.75" customHeight="1" x14ac:dyDescent="0.2">
      <c r="A13" s="13" t="s">
        <v>3</v>
      </c>
      <c r="B13" s="15" t="s">
        <v>3</v>
      </c>
      <c r="C13" s="16" t="s">
        <v>3</v>
      </c>
      <c r="D13" s="13" t="s">
        <v>3</v>
      </c>
      <c r="E13" s="15" t="s">
        <v>3</v>
      </c>
      <c r="F13" s="16" t="s">
        <v>3</v>
      </c>
      <c r="G13" s="13" t="s">
        <v>3</v>
      </c>
      <c r="H13" s="13" t="s">
        <v>30</v>
      </c>
      <c r="I13" s="13" t="s">
        <v>31</v>
      </c>
      <c r="J13" s="13" t="s">
        <v>30</v>
      </c>
      <c r="K13" s="13" t="s">
        <v>31</v>
      </c>
      <c r="L13" s="13" t="s">
        <v>30</v>
      </c>
      <c r="M13" s="13" t="s">
        <v>31</v>
      </c>
      <c r="N13" s="13" t="s">
        <v>30</v>
      </c>
      <c r="O13" s="13" t="s">
        <v>31</v>
      </c>
      <c r="P13" s="8"/>
    </row>
    <row r="14" spans="1:17" ht="15.75" customHeight="1" x14ac:dyDescent="0.2">
      <c r="A14" s="13">
        <v>1</v>
      </c>
      <c r="B14" s="15">
        <v>42471</v>
      </c>
      <c r="C14" s="16">
        <v>0.4465277777777778</v>
      </c>
      <c r="D14" s="13">
        <v>202937</v>
      </c>
      <c r="E14" s="15">
        <v>42471</v>
      </c>
      <c r="F14" s="16">
        <v>0.42569444444444443</v>
      </c>
      <c r="G14" s="13">
        <v>1</v>
      </c>
      <c r="H14" s="12">
        <v>2.2130000000000001</v>
      </c>
      <c r="I14" s="11">
        <v>4875231</v>
      </c>
      <c r="J14" s="13">
        <v>3.9350000000000001</v>
      </c>
      <c r="K14" s="11">
        <v>417470</v>
      </c>
      <c r="L14" s="13">
        <v>4.3129999999999997</v>
      </c>
      <c r="M14" s="11">
        <v>21557995</v>
      </c>
      <c r="N14" s="13">
        <v>5.9290000000000003</v>
      </c>
      <c r="O14" s="11">
        <v>20501608</v>
      </c>
      <c r="P14" s="8" t="s">
        <v>34</v>
      </c>
      <c r="Q14" t="s">
        <v>42</v>
      </c>
    </row>
    <row r="15" spans="1:17" ht="15.75" customHeight="1" x14ac:dyDescent="0.2">
      <c r="A15" s="13"/>
      <c r="B15" s="13"/>
      <c r="C15" s="13"/>
      <c r="D15" s="13">
        <v>202951</v>
      </c>
      <c r="E15" s="13"/>
      <c r="F15" s="16">
        <v>0.4291666666666667</v>
      </c>
      <c r="G15" s="13">
        <v>2</v>
      </c>
      <c r="H15" s="13">
        <v>2.2109999999999999</v>
      </c>
      <c r="I15" s="11">
        <v>4432843</v>
      </c>
      <c r="J15" s="13">
        <v>3.93</v>
      </c>
      <c r="K15" s="14">
        <v>426098</v>
      </c>
      <c r="L15" s="13">
        <v>4.3129999999999997</v>
      </c>
      <c r="M15" s="14">
        <v>18156792</v>
      </c>
      <c r="N15" s="13">
        <v>5.931</v>
      </c>
      <c r="O15" s="14">
        <v>17378438</v>
      </c>
      <c r="P15" s="8" t="s">
        <v>35</v>
      </c>
    </row>
    <row r="16" spans="1:17" ht="15.75" customHeight="1" x14ac:dyDescent="0.2">
      <c r="A16" s="13"/>
      <c r="B16" s="13"/>
      <c r="C16" s="16">
        <v>0.69444444444444453</v>
      </c>
      <c r="D16" s="13">
        <v>202259</v>
      </c>
      <c r="E16" s="15">
        <v>42471</v>
      </c>
      <c r="F16" s="16">
        <v>0.47083333333333338</v>
      </c>
      <c r="G16" s="13">
        <v>1</v>
      </c>
      <c r="H16" s="13">
        <v>2.214</v>
      </c>
      <c r="I16" s="11">
        <v>4413473</v>
      </c>
      <c r="J16" s="13">
        <v>3.9279999999999999</v>
      </c>
      <c r="K16" s="14">
        <v>424274</v>
      </c>
      <c r="L16" s="13">
        <v>4.3120000000000003</v>
      </c>
      <c r="M16" s="14">
        <v>19404401</v>
      </c>
      <c r="N16" s="13">
        <v>5.9279999999999999</v>
      </c>
      <c r="O16" s="14">
        <v>18556397</v>
      </c>
      <c r="P16" s="8" t="s">
        <v>36</v>
      </c>
    </row>
    <row r="17" spans="1:17" ht="15.75" customHeight="1" x14ac:dyDescent="0.2">
      <c r="A17" s="13"/>
      <c r="B17" s="13"/>
      <c r="C17" s="13"/>
      <c r="D17" s="13">
        <v>202281</v>
      </c>
      <c r="E17" s="13"/>
      <c r="F17" s="16">
        <v>0.47430555555555554</v>
      </c>
      <c r="G17" s="13">
        <v>2</v>
      </c>
      <c r="H17" s="13">
        <v>2.2120000000000002</v>
      </c>
      <c r="I17" s="11">
        <v>3949477</v>
      </c>
      <c r="J17" s="13">
        <v>3.931</v>
      </c>
      <c r="K17" s="14">
        <v>408508</v>
      </c>
      <c r="L17" s="13">
        <v>4.3120000000000003</v>
      </c>
      <c r="M17" s="14">
        <v>17277872</v>
      </c>
      <c r="N17" s="13">
        <v>5.93</v>
      </c>
      <c r="O17" s="14">
        <v>16554735</v>
      </c>
      <c r="P17" s="8" t="s">
        <v>37</v>
      </c>
    </row>
    <row r="18" spans="1:17" ht="15.75" customHeight="1" x14ac:dyDescent="0.2">
      <c r="A18" s="13">
        <v>2</v>
      </c>
      <c r="B18" s="15">
        <v>42478</v>
      </c>
      <c r="C18" s="16">
        <v>0.42430555555555555</v>
      </c>
      <c r="D18" s="13">
        <v>202996</v>
      </c>
      <c r="E18" s="15">
        <v>42478</v>
      </c>
      <c r="F18" s="16">
        <v>0.40277777777777773</v>
      </c>
      <c r="G18" s="13">
        <v>1</v>
      </c>
      <c r="H18" s="13">
        <v>2.2160000000000002</v>
      </c>
      <c r="I18" s="14">
        <v>5857777</v>
      </c>
      <c r="J18" s="13">
        <v>3.9340000000000002</v>
      </c>
      <c r="K18" s="14">
        <v>634257</v>
      </c>
      <c r="L18" s="13">
        <v>4.3179999999999996</v>
      </c>
      <c r="M18" s="14">
        <v>23325310</v>
      </c>
      <c r="N18" s="13">
        <v>5.931</v>
      </c>
      <c r="O18" s="14">
        <v>23010122</v>
      </c>
      <c r="P18" s="8" t="s">
        <v>43</v>
      </c>
      <c r="Q18" t="s">
        <v>62</v>
      </c>
    </row>
    <row r="19" spans="1:17" ht="15.75" customHeight="1" x14ac:dyDescent="0.2">
      <c r="A19" s="13"/>
      <c r="B19" s="13"/>
      <c r="C19" s="13"/>
      <c r="D19" s="13">
        <v>203000</v>
      </c>
      <c r="E19" s="13"/>
      <c r="F19" s="16">
        <v>0.4055555555555555</v>
      </c>
      <c r="G19" s="13">
        <v>2</v>
      </c>
      <c r="H19" s="13">
        <v>2.214</v>
      </c>
      <c r="I19" s="14">
        <v>4181995</v>
      </c>
      <c r="J19" s="13">
        <v>3.931</v>
      </c>
      <c r="K19" s="14">
        <v>472309</v>
      </c>
      <c r="L19" s="13">
        <v>4.3129999999999997</v>
      </c>
      <c r="M19" s="14">
        <v>19859121</v>
      </c>
      <c r="N19" s="13">
        <v>5.931</v>
      </c>
      <c r="O19" s="14">
        <v>19008585</v>
      </c>
      <c r="P19" s="8" t="s">
        <v>44</v>
      </c>
    </row>
    <row r="20" spans="1:17" ht="15.75" customHeight="1" x14ac:dyDescent="0.2">
      <c r="A20" s="13"/>
      <c r="B20" s="13"/>
      <c r="C20" s="13"/>
      <c r="D20" s="13">
        <v>202930</v>
      </c>
      <c r="E20" s="15">
        <v>42471</v>
      </c>
      <c r="F20" s="16">
        <v>0.49305555555555558</v>
      </c>
      <c r="G20" s="13">
        <v>1</v>
      </c>
      <c r="H20" s="13">
        <v>2.2120000000000002</v>
      </c>
      <c r="I20" s="14">
        <v>3904014</v>
      </c>
      <c r="J20" s="13">
        <v>3.931</v>
      </c>
      <c r="K20" s="14">
        <v>411285</v>
      </c>
      <c r="L20" s="13">
        <v>4.3150000000000004</v>
      </c>
      <c r="M20" s="14">
        <v>17650095</v>
      </c>
      <c r="N20" s="13">
        <v>5.9340000000000002</v>
      </c>
      <c r="O20" s="14">
        <v>16969598</v>
      </c>
      <c r="P20" s="8" t="s">
        <v>45</v>
      </c>
    </row>
    <row r="21" spans="1:17" ht="15.75" customHeight="1" x14ac:dyDescent="0.2">
      <c r="A21" s="13"/>
      <c r="B21" s="13"/>
      <c r="C21" s="13"/>
      <c r="D21" s="13">
        <v>202253</v>
      </c>
      <c r="E21" s="13"/>
      <c r="F21" s="16">
        <v>0.49652777777777773</v>
      </c>
      <c r="G21" s="13">
        <v>2</v>
      </c>
      <c r="H21" s="13">
        <v>2.2170000000000001</v>
      </c>
      <c r="I21" s="14">
        <v>4269668</v>
      </c>
      <c r="J21" s="13">
        <v>3.9289999999999998</v>
      </c>
      <c r="K21" s="14">
        <v>403243</v>
      </c>
      <c r="L21" s="13">
        <v>4.3150000000000004</v>
      </c>
      <c r="M21" s="14">
        <v>17598293</v>
      </c>
      <c r="N21" s="13">
        <v>5.9290000000000003</v>
      </c>
      <c r="O21" s="14">
        <v>16960692</v>
      </c>
      <c r="P21" s="8" t="s">
        <v>46</v>
      </c>
    </row>
    <row r="22" spans="1:17" ht="15.75" customHeight="1" x14ac:dyDescent="0.2">
      <c r="A22" s="13"/>
      <c r="B22" s="13"/>
      <c r="C22" s="16">
        <v>0.67361111111111116</v>
      </c>
      <c r="D22" s="17">
        <v>202913</v>
      </c>
      <c r="E22" s="15">
        <v>42478</v>
      </c>
      <c r="F22" s="16">
        <v>0.43888888888888888</v>
      </c>
      <c r="G22" s="17">
        <v>1</v>
      </c>
      <c r="H22" s="13">
        <v>2.2149999999999999</v>
      </c>
      <c r="I22" s="14">
        <v>3872838</v>
      </c>
      <c r="J22" s="13">
        <v>3.931</v>
      </c>
      <c r="K22" s="14">
        <v>433227</v>
      </c>
      <c r="L22" s="13">
        <v>4.3140000000000001</v>
      </c>
      <c r="M22" s="14">
        <v>18546228</v>
      </c>
      <c r="N22" s="13">
        <v>5.93</v>
      </c>
      <c r="O22" s="14">
        <v>17893223</v>
      </c>
      <c r="P22" s="8" t="s">
        <v>47</v>
      </c>
    </row>
    <row r="23" spans="1:17" ht="15.75" customHeight="1" x14ac:dyDescent="0.2">
      <c r="A23" s="13"/>
      <c r="B23" s="13"/>
      <c r="C23" s="13"/>
      <c r="D23" s="17">
        <v>202920</v>
      </c>
      <c r="E23" s="13"/>
      <c r="F23" s="16">
        <v>0.44236111111111115</v>
      </c>
      <c r="G23" s="17">
        <v>2</v>
      </c>
      <c r="H23" s="13">
        <v>2.2120000000000002</v>
      </c>
      <c r="I23" s="14">
        <v>4448655</v>
      </c>
      <c r="J23" s="13">
        <v>3.93</v>
      </c>
      <c r="K23" s="14">
        <v>389225</v>
      </c>
      <c r="L23" s="13">
        <v>4.3120000000000003</v>
      </c>
      <c r="M23" s="14">
        <v>17778484</v>
      </c>
      <c r="N23" s="13">
        <v>5.9329999999999998</v>
      </c>
      <c r="O23" s="14">
        <v>17040695</v>
      </c>
      <c r="P23" s="8" t="s">
        <v>48</v>
      </c>
    </row>
    <row r="24" spans="1:17" ht="15.75" customHeight="1" x14ac:dyDescent="0.2">
      <c r="A24" s="13"/>
      <c r="B24" s="13"/>
      <c r="C24" s="13"/>
      <c r="D24" s="17">
        <v>202288</v>
      </c>
      <c r="E24" s="15">
        <v>42471</v>
      </c>
      <c r="F24" s="16">
        <v>0.5083333333333333</v>
      </c>
      <c r="G24" s="17">
        <v>1</v>
      </c>
      <c r="H24" s="17">
        <v>2.2120000000000002</v>
      </c>
      <c r="I24" s="14">
        <v>3393814</v>
      </c>
      <c r="J24" s="13">
        <v>3.93</v>
      </c>
      <c r="K24" s="14">
        <v>448586</v>
      </c>
      <c r="L24" s="13">
        <v>4.3129999999999997</v>
      </c>
      <c r="M24" s="14">
        <v>17226281</v>
      </c>
      <c r="N24" s="13">
        <v>5.93</v>
      </c>
      <c r="O24" s="14">
        <v>16852932</v>
      </c>
      <c r="P24" s="8" t="s">
        <v>49</v>
      </c>
    </row>
    <row r="25" spans="1:17" ht="15.75" customHeight="1" x14ac:dyDescent="0.2">
      <c r="A25" s="13"/>
      <c r="B25" s="13"/>
      <c r="C25" s="13"/>
      <c r="D25" s="17">
        <v>202907</v>
      </c>
      <c r="E25" s="13"/>
      <c r="F25" s="16">
        <v>0.51111111111111118</v>
      </c>
      <c r="G25" s="17">
        <v>2</v>
      </c>
      <c r="H25" s="13">
        <v>2.2130000000000001</v>
      </c>
      <c r="I25" s="14">
        <v>4166177</v>
      </c>
      <c r="J25" s="13">
        <v>3.9319999999999999</v>
      </c>
      <c r="K25" s="14">
        <v>422853</v>
      </c>
      <c r="L25" s="13">
        <v>4.3150000000000004</v>
      </c>
      <c r="M25" s="14">
        <v>17533986</v>
      </c>
      <c r="N25" s="13">
        <v>5.9329999999999998</v>
      </c>
      <c r="O25" s="14">
        <v>16819831</v>
      </c>
      <c r="P25" s="8" t="s">
        <v>50</v>
      </c>
    </row>
    <row r="26" spans="1:17" ht="15.75" customHeight="1" x14ac:dyDescent="0.2">
      <c r="A26" s="13"/>
      <c r="B26" s="15">
        <v>42480</v>
      </c>
      <c r="C26" s="16">
        <v>0.4284722222222222</v>
      </c>
      <c r="D26" s="17">
        <v>202929</v>
      </c>
      <c r="E26" s="15">
        <v>42480</v>
      </c>
      <c r="F26" s="16">
        <v>0.40972222222222227</v>
      </c>
      <c r="G26" s="17">
        <v>1</v>
      </c>
      <c r="H26" s="17">
        <v>2.2149999999999999</v>
      </c>
      <c r="I26" s="20">
        <v>4466556</v>
      </c>
      <c r="J26" s="17">
        <v>3.9329999999999998</v>
      </c>
      <c r="K26" s="20">
        <v>406177</v>
      </c>
      <c r="L26" s="17">
        <v>4.3170000000000002</v>
      </c>
      <c r="M26" s="20">
        <v>17459058</v>
      </c>
      <c r="N26" s="17">
        <v>5.9390000000000001</v>
      </c>
      <c r="O26" s="20">
        <v>15996861</v>
      </c>
      <c r="P26" s="8" t="s">
        <v>54</v>
      </c>
      <c r="Q26" t="s">
        <v>51</v>
      </c>
    </row>
    <row r="27" spans="1:17" ht="15.75" customHeight="1" x14ac:dyDescent="0.2">
      <c r="A27" s="13"/>
      <c r="B27" s="13"/>
      <c r="C27" s="13"/>
      <c r="D27" s="17">
        <v>202949</v>
      </c>
      <c r="E27" s="13"/>
      <c r="F27" s="16">
        <v>0.41388888888888892</v>
      </c>
      <c r="G27" s="17">
        <v>2</v>
      </c>
      <c r="H27" s="17">
        <v>2.2149999999999999</v>
      </c>
      <c r="I27" s="20">
        <v>3953090</v>
      </c>
      <c r="J27" s="17">
        <v>3.94</v>
      </c>
      <c r="K27" s="20">
        <v>379320</v>
      </c>
      <c r="L27" s="17">
        <v>4.3159999999999998</v>
      </c>
      <c r="M27" s="20">
        <v>17237683</v>
      </c>
      <c r="N27" s="17">
        <v>5.9370000000000003</v>
      </c>
      <c r="O27" s="20">
        <v>16192228</v>
      </c>
      <c r="P27" s="8" t="s">
        <v>55</v>
      </c>
    </row>
    <row r="28" spans="1:17" ht="15.75" customHeight="1" x14ac:dyDescent="0.2">
      <c r="A28" s="13"/>
      <c r="B28" s="13"/>
      <c r="C28" s="13"/>
      <c r="D28" s="17">
        <v>202924</v>
      </c>
      <c r="E28" s="15">
        <v>42471</v>
      </c>
      <c r="F28" s="16">
        <v>0.52083333333333337</v>
      </c>
      <c r="G28" s="17">
        <v>1</v>
      </c>
      <c r="H28" s="17">
        <v>2.2149999999999999</v>
      </c>
      <c r="I28" s="20">
        <v>3928890</v>
      </c>
      <c r="J28" s="17">
        <v>3.9350000000000001</v>
      </c>
      <c r="K28" s="20">
        <v>353927</v>
      </c>
      <c r="L28" s="17">
        <v>4.3150000000000004</v>
      </c>
      <c r="M28" s="20">
        <v>17382947</v>
      </c>
      <c r="N28" s="17">
        <v>5.9349999999999996</v>
      </c>
      <c r="O28" s="20">
        <v>16368615</v>
      </c>
      <c r="P28" s="8" t="s">
        <v>56</v>
      </c>
    </row>
    <row r="29" spans="1:17" ht="15.75" customHeight="1" x14ac:dyDescent="0.2">
      <c r="A29" s="13"/>
      <c r="B29" s="13"/>
      <c r="C29" s="13"/>
      <c r="D29" s="17">
        <v>202258</v>
      </c>
      <c r="E29" s="13"/>
      <c r="F29" s="16">
        <v>0.52430555555555558</v>
      </c>
      <c r="G29" s="17">
        <v>2</v>
      </c>
      <c r="H29" s="17">
        <v>2.2149999999999999</v>
      </c>
      <c r="I29" s="20">
        <v>3509933</v>
      </c>
      <c r="J29" s="17">
        <v>3.9359999999999999</v>
      </c>
      <c r="K29" s="20">
        <v>419912</v>
      </c>
      <c r="L29" s="17">
        <v>4.3140000000000001</v>
      </c>
      <c r="M29" s="20">
        <v>16868433</v>
      </c>
      <c r="N29" s="17">
        <v>5.9329999999999998</v>
      </c>
      <c r="O29" s="20">
        <v>16041142</v>
      </c>
      <c r="P29" s="8" t="s">
        <v>57</v>
      </c>
    </row>
    <row r="30" spans="1:17" ht="15.75" customHeight="1" x14ac:dyDescent="0.2">
      <c r="A30" s="13"/>
      <c r="B30" s="13"/>
      <c r="C30" s="16">
        <v>0.67638888888888893</v>
      </c>
      <c r="D30" s="17">
        <v>202947</v>
      </c>
      <c r="E30" s="15">
        <v>42480</v>
      </c>
      <c r="F30" s="16">
        <v>0.44236111111111115</v>
      </c>
      <c r="G30" s="17">
        <v>1</v>
      </c>
      <c r="H30" s="17">
        <v>2.2160000000000002</v>
      </c>
      <c r="I30" s="20">
        <v>4164849</v>
      </c>
      <c r="J30" s="17">
        <v>3.9390000000000001</v>
      </c>
      <c r="K30" s="20">
        <v>404971</v>
      </c>
      <c r="L30" s="17">
        <v>4.3159999999999998</v>
      </c>
      <c r="M30" s="20">
        <v>18044905</v>
      </c>
      <c r="N30" s="17">
        <v>5.9340000000000002</v>
      </c>
      <c r="O30" s="20">
        <v>16728428</v>
      </c>
      <c r="P30" s="8" t="s">
        <v>58</v>
      </c>
    </row>
    <row r="31" spans="1:17" ht="15.75" customHeight="1" x14ac:dyDescent="0.2">
      <c r="A31" s="13"/>
      <c r="B31" s="13"/>
      <c r="C31" s="13"/>
      <c r="D31" s="17">
        <v>202930</v>
      </c>
      <c r="E31" s="13"/>
      <c r="F31" s="16">
        <v>0.4458333333333333</v>
      </c>
      <c r="G31" s="17">
        <v>2</v>
      </c>
      <c r="H31" s="17">
        <v>2.2149999999999999</v>
      </c>
      <c r="I31" s="20">
        <v>3975360</v>
      </c>
      <c r="J31" s="17">
        <v>3.9350000000000001</v>
      </c>
      <c r="K31" s="20">
        <v>381624</v>
      </c>
      <c r="L31" s="17">
        <v>4.3150000000000004</v>
      </c>
      <c r="M31" s="20">
        <v>17103928</v>
      </c>
      <c r="N31" s="17">
        <v>5.9349999999999996</v>
      </c>
      <c r="O31" s="20">
        <v>16305215</v>
      </c>
      <c r="P31" s="8" t="s">
        <v>59</v>
      </c>
    </row>
    <row r="32" spans="1:17" ht="15.75" customHeight="1" x14ac:dyDescent="0.2">
      <c r="A32" s="13"/>
      <c r="B32" s="13"/>
      <c r="C32" s="13"/>
      <c r="D32" s="17">
        <v>202248</v>
      </c>
      <c r="E32" s="15">
        <v>42471</v>
      </c>
      <c r="F32" s="16">
        <v>0.56736111111111109</v>
      </c>
      <c r="G32" s="17">
        <v>1</v>
      </c>
      <c r="H32" s="17">
        <v>2.2130000000000001</v>
      </c>
      <c r="I32" s="20">
        <v>3259556</v>
      </c>
      <c r="J32" s="17">
        <v>3.9409999999999998</v>
      </c>
      <c r="K32" s="20">
        <v>332371</v>
      </c>
      <c r="L32" s="17">
        <v>4.3159999999999998</v>
      </c>
      <c r="M32" s="20">
        <v>16406491</v>
      </c>
      <c r="N32" s="17">
        <v>5.9359999999999999</v>
      </c>
      <c r="O32" s="20">
        <v>15584128</v>
      </c>
      <c r="P32" s="8" t="s">
        <v>60</v>
      </c>
    </row>
    <row r="33" spans="1:24" ht="15.75" customHeight="1" x14ac:dyDescent="0.2">
      <c r="A33" s="13"/>
      <c r="B33" s="13"/>
      <c r="C33" s="13"/>
      <c r="D33" s="17">
        <v>202247</v>
      </c>
      <c r="E33" s="13"/>
      <c r="F33" s="16">
        <v>0.57152777777777775</v>
      </c>
      <c r="G33" s="17">
        <v>2</v>
      </c>
      <c r="H33" s="17">
        <v>2.2130000000000001</v>
      </c>
      <c r="I33" s="20">
        <v>4184195</v>
      </c>
      <c r="J33" s="17">
        <v>3.9359999999999999</v>
      </c>
      <c r="K33" s="20">
        <v>413653</v>
      </c>
      <c r="L33" s="17">
        <v>4.3170000000000002</v>
      </c>
      <c r="M33" s="20">
        <v>17554088</v>
      </c>
      <c r="N33" s="17">
        <v>5.9359999999999999</v>
      </c>
      <c r="O33" s="20">
        <v>16472271</v>
      </c>
      <c r="P33" s="8" t="s">
        <v>61</v>
      </c>
    </row>
    <row r="34" spans="1:24" ht="15.75" customHeight="1" x14ac:dyDescent="0.2">
      <c r="A34" s="13"/>
      <c r="B34" s="15">
        <v>42482</v>
      </c>
      <c r="C34" s="16">
        <v>0.42569444444444443</v>
      </c>
      <c r="D34" s="17">
        <v>202963</v>
      </c>
      <c r="E34" s="15">
        <v>42482</v>
      </c>
      <c r="F34" s="16">
        <v>0.39305555555555555</v>
      </c>
      <c r="G34" s="17">
        <v>1</v>
      </c>
      <c r="H34" s="17">
        <v>2.2149999999999999</v>
      </c>
      <c r="I34" s="20">
        <v>5027438</v>
      </c>
      <c r="J34" s="17">
        <v>3.9350000000000001</v>
      </c>
      <c r="K34" s="20">
        <v>522793</v>
      </c>
      <c r="L34" s="17">
        <v>4.3159999999999998</v>
      </c>
      <c r="M34" s="20">
        <v>23257648</v>
      </c>
      <c r="N34" s="17">
        <v>5.9379999999999997</v>
      </c>
      <c r="O34" s="20">
        <v>22193540</v>
      </c>
      <c r="P34" s="8" t="s">
        <v>107</v>
      </c>
      <c r="Q34" t="s">
        <v>97</v>
      </c>
    </row>
    <row r="35" spans="1:24" ht="15.75" customHeight="1" x14ac:dyDescent="0.2">
      <c r="A35" s="13"/>
      <c r="B35" s="13"/>
      <c r="C35" s="13"/>
      <c r="D35" s="17">
        <v>202951</v>
      </c>
      <c r="E35" s="13"/>
      <c r="F35" s="16">
        <v>0.3979166666666667</v>
      </c>
      <c r="G35" s="17">
        <v>2</v>
      </c>
      <c r="H35" s="17">
        <v>2.2109999999999999</v>
      </c>
      <c r="I35" s="14">
        <v>4349154</v>
      </c>
      <c r="J35" s="17">
        <v>3.9380000000000002</v>
      </c>
      <c r="K35" s="20">
        <v>369349</v>
      </c>
      <c r="L35" s="17">
        <v>4.3129999999999997</v>
      </c>
      <c r="M35" s="20">
        <v>19768850</v>
      </c>
      <c r="N35" s="17">
        <v>5.9340000000000002</v>
      </c>
      <c r="O35" s="20">
        <v>19000384</v>
      </c>
      <c r="P35" s="8" t="s">
        <v>108</v>
      </c>
    </row>
    <row r="36" spans="1:24" ht="15.75" customHeight="1" x14ac:dyDescent="0.2">
      <c r="A36" s="13"/>
      <c r="B36" s="13"/>
      <c r="C36" s="13"/>
      <c r="D36" s="17">
        <v>202252</v>
      </c>
      <c r="E36" s="15">
        <v>42471</v>
      </c>
      <c r="F36" s="16">
        <v>0.60972222222222217</v>
      </c>
      <c r="G36" s="17">
        <v>1</v>
      </c>
      <c r="H36" s="17">
        <v>2.214</v>
      </c>
      <c r="I36" s="20">
        <v>3549242</v>
      </c>
      <c r="J36" s="17">
        <v>3.9359999999999999</v>
      </c>
      <c r="K36" s="20">
        <v>360277</v>
      </c>
      <c r="L36" s="17">
        <v>4.3150000000000004</v>
      </c>
      <c r="M36" s="20">
        <v>17625024</v>
      </c>
      <c r="N36" s="17">
        <v>5.9349999999999996</v>
      </c>
      <c r="O36" s="20">
        <v>16721374</v>
      </c>
      <c r="P36" s="8" t="s">
        <v>109</v>
      </c>
    </row>
    <row r="37" spans="1:24" ht="15.75" customHeight="1" x14ac:dyDescent="0.2">
      <c r="A37" s="13"/>
      <c r="B37" s="13"/>
      <c r="C37" s="13"/>
      <c r="D37" s="17">
        <v>202251</v>
      </c>
      <c r="E37" s="13"/>
      <c r="F37" s="16">
        <v>0.61319444444444449</v>
      </c>
      <c r="G37" s="17">
        <v>2</v>
      </c>
      <c r="H37" s="17">
        <v>2.2189999999999999</v>
      </c>
      <c r="I37" s="20">
        <v>3753154</v>
      </c>
      <c r="J37" s="17">
        <v>3.9329999999999998</v>
      </c>
      <c r="K37" s="20">
        <v>348837</v>
      </c>
      <c r="L37" s="17">
        <v>4.3150000000000004</v>
      </c>
      <c r="M37" s="20">
        <v>17438472</v>
      </c>
      <c r="N37" s="17">
        <v>5.9349999999999996</v>
      </c>
      <c r="O37" s="20">
        <v>16508475</v>
      </c>
      <c r="P37" s="8" t="s">
        <v>110</v>
      </c>
    </row>
    <row r="38" spans="1:24" ht="15.75" customHeight="1" x14ac:dyDescent="0.2">
      <c r="A38" s="13"/>
      <c r="B38" s="13"/>
      <c r="C38" s="16">
        <v>0.6777777777777777</v>
      </c>
      <c r="D38" s="17">
        <v>202949</v>
      </c>
      <c r="E38" s="15">
        <v>42482</v>
      </c>
      <c r="F38" s="16">
        <v>0.43124999999999997</v>
      </c>
      <c r="G38" s="17">
        <v>1</v>
      </c>
      <c r="H38" s="17">
        <v>2.2170000000000001</v>
      </c>
      <c r="I38" s="20">
        <v>3778827</v>
      </c>
      <c r="J38" s="17">
        <v>3.9359999999999999</v>
      </c>
      <c r="K38" s="20">
        <v>418737</v>
      </c>
      <c r="L38" s="17">
        <v>4.3150000000000004</v>
      </c>
      <c r="M38" s="20">
        <v>18451864</v>
      </c>
      <c r="N38" s="17">
        <v>5.9320000000000004</v>
      </c>
      <c r="O38" s="20">
        <v>18143901</v>
      </c>
      <c r="P38" s="8" t="s">
        <v>111</v>
      </c>
    </row>
    <row r="39" spans="1:24" ht="15.75" customHeight="1" x14ac:dyDescent="0.2">
      <c r="A39" s="13"/>
      <c r="B39" s="13"/>
      <c r="C39" s="13"/>
      <c r="D39" s="17">
        <v>202246</v>
      </c>
      <c r="E39" s="13"/>
      <c r="F39" s="16">
        <v>0.43472222222222223</v>
      </c>
      <c r="G39" s="17">
        <v>2</v>
      </c>
      <c r="H39" s="17">
        <v>2.2130000000000001</v>
      </c>
      <c r="I39" s="20">
        <v>3613497</v>
      </c>
      <c r="J39" s="17">
        <v>3.9359999999999999</v>
      </c>
      <c r="K39" s="20">
        <v>375317</v>
      </c>
      <c r="L39" s="17">
        <v>4.3140000000000001</v>
      </c>
      <c r="M39" s="20">
        <v>16403076</v>
      </c>
      <c r="N39" s="17">
        <v>5.9329999999999998</v>
      </c>
      <c r="O39" s="20">
        <v>16992502</v>
      </c>
      <c r="P39" s="8" t="s">
        <v>112</v>
      </c>
    </row>
    <row r="40" spans="1:24" ht="15.75" customHeight="1" x14ac:dyDescent="0.2">
      <c r="A40" s="13"/>
      <c r="B40" s="13"/>
      <c r="C40" s="13"/>
      <c r="D40" s="17">
        <v>202238</v>
      </c>
      <c r="E40" s="15">
        <v>42471</v>
      </c>
      <c r="F40" s="16">
        <v>0.62361111111111112</v>
      </c>
      <c r="G40" s="17">
        <v>1</v>
      </c>
      <c r="H40" s="17">
        <v>2.2120000000000002</v>
      </c>
      <c r="I40" s="20">
        <v>3492085</v>
      </c>
      <c r="J40" s="17">
        <v>3.931</v>
      </c>
      <c r="K40" s="20">
        <v>526041</v>
      </c>
      <c r="L40" s="17">
        <v>4.3150000000000004</v>
      </c>
      <c r="M40" s="20">
        <v>17689949</v>
      </c>
      <c r="N40" s="17">
        <v>5.9320000000000004</v>
      </c>
      <c r="O40" s="20">
        <v>17243602</v>
      </c>
      <c r="P40" s="8" t="s">
        <v>113</v>
      </c>
    </row>
    <row r="41" spans="1:24" ht="15.75" customHeight="1" x14ac:dyDescent="0.2">
      <c r="A41" s="13"/>
      <c r="B41" s="13"/>
      <c r="C41" s="13"/>
      <c r="D41" s="17">
        <v>202237</v>
      </c>
      <c r="E41" s="13"/>
      <c r="F41" s="16">
        <v>0.62638888888888888</v>
      </c>
      <c r="G41" s="17">
        <v>2</v>
      </c>
      <c r="H41" s="17">
        <v>2.2130000000000001</v>
      </c>
      <c r="I41" s="20">
        <v>3737132</v>
      </c>
      <c r="J41" s="17">
        <v>3.9329999999999998</v>
      </c>
      <c r="K41" s="20">
        <v>408319</v>
      </c>
      <c r="L41" s="17">
        <v>4.3150000000000004</v>
      </c>
      <c r="M41" s="20">
        <v>17654665</v>
      </c>
      <c r="N41" s="17">
        <v>5.9349999999999996</v>
      </c>
      <c r="O41" s="20">
        <v>16610678</v>
      </c>
      <c r="P41" s="8" t="s">
        <v>114</v>
      </c>
      <c r="Q41" t="s">
        <v>98</v>
      </c>
      <c r="W41" s="21">
        <v>202947</v>
      </c>
    </row>
    <row r="42" spans="1:24" ht="15.75" customHeight="1" x14ac:dyDescent="0.2">
      <c r="A42" s="13">
        <v>3</v>
      </c>
      <c r="B42" s="15">
        <v>42487</v>
      </c>
      <c r="C42" s="16">
        <v>0.4291666666666667</v>
      </c>
      <c r="D42" s="21">
        <v>202947</v>
      </c>
      <c r="E42" s="15">
        <v>42487</v>
      </c>
      <c r="F42" s="22">
        <v>0.41319444444444442</v>
      </c>
      <c r="G42" s="13">
        <v>1</v>
      </c>
      <c r="H42" s="17">
        <v>2.2149999999999999</v>
      </c>
      <c r="I42" s="20">
        <v>4815427</v>
      </c>
      <c r="J42" s="17">
        <v>3.9380000000000002</v>
      </c>
      <c r="K42" s="20">
        <v>529758</v>
      </c>
      <c r="L42" s="17">
        <v>4.3170000000000002</v>
      </c>
      <c r="M42" s="20">
        <v>23080012</v>
      </c>
      <c r="N42" s="17">
        <v>5.9370000000000003</v>
      </c>
      <c r="O42" s="20">
        <v>21990452</v>
      </c>
      <c r="P42" s="8" t="s">
        <v>115</v>
      </c>
      <c r="Q42" t="s">
        <v>96</v>
      </c>
      <c r="W42" t="s">
        <v>8</v>
      </c>
      <c r="X42" t="s">
        <v>145</v>
      </c>
    </row>
    <row r="43" spans="1:24" ht="15.75" customHeight="1" x14ac:dyDescent="0.2">
      <c r="A43" s="13"/>
      <c r="B43" s="13"/>
      <c r="C43" s="13"/>
      <c r="D43" s="21">
        <v>202237</v>
      </c>
      <c r="E43" s="15" t="s">
        <v>3</v>
      </c>
      <c r="F43" s="16">
        <v>0.41666666666666669</v>
      </c>
      <c r="G43" s="13">
        <v>2</v>
      </c>
      <c r="H43" s="17">
        <v>2.214</v>
      </c>
      <c r="I43" s="20">
        <v>4014523</v>
      </c>
      <c r="J43" s="17">
        <v>3.94</v>
      </c>
      <c r="K43" s="20">
        <v>439568</v>
      </c>
      <c r="L43" s="17">
        <v>4.3150000000000004</v>
      </c>
      <c r="M43" s="20">
        <v>20214625</v>
      </c>
      <c r="N43" s="17">
        <v>5.9359999999999999</v>
      </c>
      <c r="O43" s="20">
        <v>18870221</v>
      </c>
      <c r="P43" s="8" t="s">
        <v>116</v>
      </c>
      <c r="W43">
        <v>2599198</v>
      </c>
    </row>
    <row r="44" spans="1:24" ht="15.75" customHeight="1" x14ac:dyDescent="0.2">
      <c r="A44" s="13"/>
      <c r="B44" s="15" t="s">
        <v>3</v>
      </c>
      <c r="C44" s="16" t="s">
        <v>3</v>
      </c>
      <c r="D44" s="21">
        <v>202243</v>
      </c>
      <c r="E44" s="23">
        <v>42471</v>
      </c>
      <c r="F44" s="16">
        <v>0.60972222222222217</v>
      </c>
      <c r="G44" s="13">
        <v>1</v>
      </c>
      <c r="H44" s="17">
        <v>2.214</v>
      </c>
      <c r="I44" s="20">
        <v>3854871</v>
      </c>
      <c r="J44" s="17">
        <v>3.9329999999999998</v>
      </c>
      <c r="K44" s="20">
        <v>446057</v>
      </c>
      <c r="L44" s="17">
        <v>4.3150000000000004</v>
      </c>
      <c r="M44" s="20">
        <v>18769091</v>
      </c>
      <c r="N44" s="17">
        <v>5.931</v>
      </c>
      <c r="O44" s="20">
        <v>17898259</v>
      </c>
      <c r="P44" s="8" t="s">
        <v>117</v>
      </c>
      <c r="W44">
        <v>6300666</v>
      </c>
    </row>
    <row r="45" spans="1:24" ht="15.75" customHeight="1" x14ac:dyDescent="0.2">
      <c r="A45" s="13"/>
      <c r="B45" s="13"/>
      <c r="C45" s="13"/>
      <c r="D45" s="21">
        <v>202244</v>
      </c>
      <c r="E45" s="23" t="s">
        <v>3</v>
      </c>
      <c r="F45" s="16">
        <v>0.61319444444444449</v>
      </c>
      <c r="G45" s="13">
        <v>2</v>
      </c>
      <c r="H45" s="17">
        <v>2.2120000000000002</v>
      </c>
      <c r="I45" s="20">
        <v>3361623</v>
      </c>
      <c r="J45" s="17">
        <v>3.9390000000000001</v>
      </c>
      <c r="K45" s="20">
        <v>400879</v>
      </c>
      <c r="L45" s="17">
        <v>4.3140000000000001</v>
      </c>
      <c r="M45" s="20">
        <v>17358813</v>
      </c>
      <c r="N45" s="17">
        <v>5.9359999999999999</v>
      </c>
      <c r="O45" s="20">
        <v>16522986</v>
      </c>
      <c r="P45" s="8" t="s">
        <v>118</v>
      </c>
      <c r="W45">
        <v>3204393</v>
      </c>
    </row>
    <row r="46" spans="1:24" ht="15.75" customHeight="1" x14ac:dyDescent="0.2">
      <c r="A46" s="13"/>
      <c r="B46" s="15" t="s">
        <v>3</v>
      </c>
      <c r="C46" s="16">
        <v>0.67986111111111114</v>
      </c>
      <c r="D46" s="21">
        <v>202252</v>
      </c>
      <c r="E46" s="15">
        <v>42487</v>
      </c>
      <c r="F46" s="16">
        <v>0.46180555555555558</v>
      </c>
      <c r="G46" s="13">
        <v>1</v>
      </c>
      <c r="H46" s="17">
        <v>2.2149999999999999</v>
      </c>
      <c r="I46" s="20">
        <v>4562697</v>
      </c>
      <c r="J46" s="17">
        <v>3.94</v>
      </c>
      <c r="K46" s="20">
        <v>410833</v>
      </c>
      <c r="L46" s="17">
        <v>4.3170000000000002</v>
      </c>
      <c r="M46" s="20">
        <v>18422884</v>
      </c>
      <c r="N46" s="17">
        <v>5.9329999999999998</v>
      </c>
      <c r="O46" s="20">
        <v>17425448</v>
      </c>
      <c r="P46" s="8" t="s">
        <v>119</v>
      </c>
      <c r="W46">
        <v>6461136</v>
      </c>
    </row>
    <row r="47" spans="1:24" ht="15.75" customHeight="1" x14ac:dyDescent="0.2">
      <c r="A47" s="8"/>
      <c r="B47" s="8"/>
      <c r="C47" s="8"/>
      <c r="D47" s="21">
        <v>202250</v>
      </c>
      <c r="E47" s="15" t="s">
        <v>3</v>
      </c>
      <c r="F47" s="16">
        <v>0.46527777777777773</v>
      </c>
      <c r="G47" s="13">
        <v>2</v>
      </c>
      <c r="H47" s="17">
        <v>2.2149999999999999</v>
      </c>
      <c r="I47" s="20">
        <v>4367426</v>
      </c>
      <c r="J47" s="17">
        <v>3.9359999999999999</v>
      </c>
      <c r="K47" s="20">
        <v>376637</v>
      </c>
      <c r="L47" s="17">
        <v>4.3159999999999998</v>
      </c>
      <c r="M47" s="20">
        <v>17799585</v>
      </c>
      <c r="N47" s="17">
        <v>5.9329999999999998</v>
      </c>
      <c r="O47" s="20">
        <v>16751053</v>
      </c>
      <c r="P47" s="8" t="s">
        <v>120</v>
      </c>
      <c r="W47">
        <v>5984787</v>
      </c>
    </row>
    <row r="48" spans="1:24" ht="15.75" customHeight="1" x14ac:dyDescent="0.2">
      <c r="A48" s="8"/>
      <c r="B48" s="8"/>
      <c r="C48" s="8"/>
      <c r="D48" s="21">
        <v>202239</v>
      </c>
      <c r="E48" s="23">
        <v>42471</v>
      </c>
      <c r="F48" s="16">
        <v>0.62361111111111112</v>
      </c>
      <c r="G48" s="13">
        <v>1</v>
      </c>
      <c r="H48" s="17">
        <v>2.2130000000000001</v>
      </c>
      <c r="I48" s="20">
        <v>4010755</v>
      </c>
      <c r="J48" s="17">
        <v>3.9380000000000002</v>
      </c>
      <c r="K48" s="20">
        <v>397035</v>
      </c>
      <c r="L48" s="17">
        <v>4.3179999999999996</v>
      </c>
      <c r="M48" s="20">
        <v>17480666</v>
      </c>
      <c r="N48" s="17">
        <v>5.9370000000000003</v>
      </c>
      <c r="O48" s="20">
        <v>16341334</v>
      </c>
      <c r="P48" s="8" t="s">
        <v>121</v>
      </c>
      <c r="W48">
        <v>6355016</v>
      </c>
    </row>
    <row r="49" spans="1:23" ht="15.75" customHeight="1" x14ac:dyDescent="0.2">
      <c r="A49" s="8"/>
      <c r="B49" s="8"/>
      <c r="C49" s="8"/>
      <c r="D49" s="21">
        <v>202240</v>
      </c>
      <c r="E49" s="23" t="s">
        <v>3</v>
      </c>
      <c r="F49" s="16">
        <v>0.62638888888888888</v>
      </c>
      <c r="G49" s="13">
        <v>2</v>
      </c>
      <c r="H49" s="17">
        <v>2.2130000000000001</v>
      </c>
      <c r="I49" s="20">
        <v>3353233</v>
      </c>
      <c r="J49" s="17">
        <v>3.93</v>
      </c>
      <c r="K49" s="20">
        <v>360156</v>
      </c>
      <c r="L49" s="17">
        <v>4.3159999999999998</v>
      </c>
      <c r="M49" s="20">
        <v>17071541</v>
      </c>
      <c r="N49" s="17">
        <v>5.9329999999999998</v>
      </c>
      <c r="O49" s="20">
        <v>16555890</v>
      </c>
      <c r="P49" s="8" t="s">
        <v>122</v>
      </c>
      <c r="W49">
        <v>2802799</v>
      </c>
    </row>
    <row r="50" spans="1:23" ht="15.75" customHeight="1" x14ac:dyDescent="0.2">
      <c r="A50" s="13">
        <v>4</v>
      </c>
      <c r="B50" s="15">
        <v>42492</v>
      </c>
      <c r="C50" s="16">
        <v>0.41875000000000001</v>
      </c>
      <c r="D50" s="21">
        <v>203000</v>
      </c>
      <c r="E50" s="15">
        <v>42492</v>
      </c>
      <c r="F50" s="16">
        <v>0.40069444444444446</v>
      </c>
      <c r="G50" s="17">
        <v>1</v>
      </c>
      <c r="H50" s="17">
        <v>2.2120000000000002</v>
      </c>
      <c r="I50" s="20">
        <v>4175426</v>
      </c>
      <c r="J50" s="17">
        <v>3.93</v>
      </c>
      <c r="K50" s="20">
        <v>606767</v>
      </c>
      <c r="L50" s="17">
        <v>4.3120000000000003</v>
      </c>
      <c r="M50" s="20">
        <v>25941018</v>
      </c>
      <c r="N50" s="17">
        <v>5.9269999999999996</v>
      </c>
      <c r="O50" s="20">
        <v>25442892</v>
      </c>
      <c r="P50" s="8" t="s">
        <v>155</v>
      </c>
      <c r="V50" t="s">
        <v>123</v>
      </c>
      <c r="W50">
        <f>AVERAGE(W43:W49)</f>
        <v>4815427.8571428573</v>
      </c>
    </row>
    <row r="51" spans="1:23" ht="15.75" customHeight="1" x14ac:dyDescent="0.2">
      <c r="A51" s="8"/>
      <c r="B51" s="8"/>
      <c r="C51" s="13"/>
      <c r="D51" s="21">
        <v>202284</v>
      </c>
      <c r="E51" s="13"/>
      <c r="F51" s="16">
        <v>0.40486111111111112</v>
      </c>
      <c r="G51" s="17">
        <v>2</v>
      </c>
      <c r="H51" s="17">
        <v>2.2090000000000001</v>
      </c>
      <c r="I51" s="20">
        <v>4820816</v>
      </c>
      <c r="J51" s="17">
        <v>3.93</v>
      </c>
      <c r="K51" s="20">
        <v>466591</v>
      </c>
      <c r="L51" s="17">
        <v>4.3049999999999997</v>
      </c>
      <c r="M51" s="20">
        <v>21363610</v>
      </c>
      <c r="N51" s="17">
        <v>5.9269999999999996</v>
      </c>
      <c r="O51" s="20">
        <v>20331857</v>
      </c>
      <c r="P51" s="8" t="s">
        <v>154</v>
      </c>
    </row>
    <row r="52" spans="1:23" ht="15.75" customHeight="1" x14ac:dyDescent="0.2">
      <c r="A52" s="8"/>
      <c r="B52" s="8"/>
      <c r="C52" s="13"/>
      <c r="D52" s="21">
        <v>202902</v>
      </c>
      <c r="E52" s="15">
        <v>42471</v>
      </c>
      <c r="F52" s="16">
        <v>0.63680555555555551</v>
      </c>
      <c r="G52" s="17">
        <v>1</v>
      </c>
      <c r="H52" s="17">
        <v>2.2109999999999999</v>
      </c>
      <c r="I52" s="20">
        <v>3796151</v>
      </c>
      <c r="J52" s="17">
        <v>3.93</v>
      </c>
      <c r="K52" s="20">
        <v>483376</v>
      </c>
      <c r="L52" s="17">
        <v>4.3090000000000002</v>
      </c>
      <c r="M52" s="20">
        <v>19204635</v>
      </c>
      <c r="N52" s="17">
        <v>5.9260000000000002</v>
      </c>
      <c r="O52" s="20">
        <v>18347784</v>
      </c>
      <c r="P52" s="8" t="s">
        <v>156</v>
      </c>
    </row>
    <row r="53" spans="1:23" ht="15.75" customHeight="1" x14ac:dyDescent="0.2">
      <c r="A53" s="8"/>
      <c r="B53" s="8"/>
      <c r="C53" s="13"/>
      <c r="D53" s="21">
        <v>203004</v>
      </c>
      <c r="E53" s="13"/>
      <c r="F53" s="16">
        <v>0.63958333333333328</v>
      </c>
      <c r="G53" s="17">
        <v>2</v>
      </c>
      <c r="H53" s="17">
        <v>2.21</v>
      </c>
      <c r="I53" s="20">
        <v>3073914</v>
      </c>
      <c r="J53" s="17">
        <v>3.9329999999999998</v>
      </c>
      <c r="K53" s="20">
        <v>418510</v>
      </c>
      <c r="L53" s="17">
        <v>4.3099999999999996</v>
      </c>
      <c r="M53" s="20">
        <v>17956453</v>
      </c>
      <c r="N53" s="17">
        <v>5.9269999999999996</v>
      </c>
      <c r="O53" s="20">
        <v>17974734</v>
      </c>
      <c r="P53" s="8" t="s">
        <v>157</v>
      </c>
    </row>
    <row r="54" spans="1:23" ht="15.75" customHeight="1" x14ac:dyDescent="0.2">
      <c r="A54" s="8"/>
      <c r="B54" s="8"/>
      <c r="C54" s="16">
        <v>0.66666666666666663</v>
      </c>
      <c r="D54" s="21">
        <v>202963</v>
      </c>
      <c r="E54" s="15">
        <v>42492</v>
      </c>
      <c r="F54" s="16">
        <v>0.43124999999999997</v>
      </c>
      <c r="G54" s="17">
        <v>1</v>
      </c>
      <c r="H54" s="17">
        <v>2.2130000000000001</v>
      </c>
      <c r="I54" s="20">
        <v>4796630</v>
      </c>
      <c r="J54" s="17">
        <v>3.9359999999999999</v>
      </c>
      <c r="K54" s="20">
        <v>427254</v>
      </c>
      <c r="L54" s="17">
        <v>4.3090000000000002</v>
      </c>
      <c r="M54" s="20">
        <v>20035550</v>
      </c>
      <c r="N54" s="13">
        <v>5.9269999999999996</v>
      </c>
      <c r="O54" s="14">
        <v>16465150</v>
      </c>
      <c r="P54" s="8" t="s">
        <v>158</v>
      </c>
    </row>
    <row r="55" spans="1:23" ht="15.75" customHeight="1" x14ac:dyDescent="0.2">
      <c r="A55" s="8"/>
      <c r="B55" s="8"/>
      <c r="C55" s="13"/>
      <c r="D55" s="21">
        <v>202996</v>
      </c>
      <c r="E55" s="13"/>
      <c r="F55" s="16">
        <v>0.43472222222222223</v>
      </c>
      <c r="G55" s="17">
        <v>2</v>
      </c>
      <c r="H55" s="17">
        <v>2.21</v>
      </c>
      <c r="I55" s="20">
        <v>4665394</v>
      </c>
      <c r="J55" s="17">
        <v>3.927</v>
      </c>
      <c r="K55" s="20">
        <v>433014</v>
      </c>
      <c r="L55" s="17">
        <v>4.3070000000000004</v>
      </c>
      <c r="M55" s="20">
        <v>18957680</v>
      </c>
      <c r="N55" s="13">
        <v>5.9249999999999998</v>
      </c>
      <c r="O55" s="14">
        <v>17973645</v>
      </c>
      <c r="P55" s="8" t="s">
        <v>159</v>
      </c>
    </row>
    <row r="56" spans="1:23" ht="15.75" customHeight="1" x14ac:dyDescent="0.2">
      <c r="A56" s="8"/>
      <c r="B56" s="8"/>
      <c r="C56" s="13"/>
      <c r="D56" s="21">
        <v>202981</v>
      </c>
      <c r="E56" s="15">
        <v>42471</v>
      </c>
      <c r="F56" s="16">
        <v>0.65069444444444446</v>
      </c>
      <c r="G56" s="17">
        <v>1</v>
      </c>
      <c r="H56" s="17">
        <v>2.21</v>
      </c>
      <c r="I56" s="20">
        <v>3950325</v>
      </c>
      <c r="J56" s="17">
        <v>3.9249999999999998</v>
      </c>
      <c r="K56" s="20">
        <v>423611</v>
      </c>
      <c r="L56" s="17">
        <v>4.3090000000000002</v>
      </c>
      <c r="M56" s="20">
        <v>18331875</v>
      </c>
      <c r="N56" s="13">
        <v>5.9269999999999996</v>
      </c>
      <c r="O56" s="14">
        <v>17315873</v>
      </c>
      <c r="P56" s="8" t="s">
        <v>160</v>
      </c>
    </row>
    <row r="57" spans="1:23" ht="15.75" customHeight="1" x14ac:dyDescent="0.2">
      <c r="A57" s="8"/>
      <c r="B57" s="8"/>
      <c r="C57" s="13"/>
      <c r="D57" s="21">
        <v>202980</v>
      </c>
      <c r="E57" s="13"/>
      <c r="F57" s="16">
        <v>0.65347222222222223</v>
      </c>
      <c r="G57" s="17">
        <v>2</v>
      </c>
      <c r="H57" s="17">
        <v>2.2050000000000001</v>
      </c>
      <c r="I57" s="20">
        <v>3306390</v>
      </c>
      <c r="J57" s="17">
        <v>3.9289999999999998</v>
      </c>
      <c r="K57" s="20">
        <v>421580</v>
      </c>
      <c r="L57" s="17">
        <v>4.3099999999999996</v>
      </c>
      <c r="M57" s="20">
        <v>17815092</v>
      </c>
      <c r="N57" s="13">
        <v>5.9279999999999999</v>
      </c>
      <c r="O57" s="14">
        <v>16804001</v>
      </c>
      <c r="P57" s="8" t="s">
        <v>161</v>
      </c>
    </row>
    <row r="58" spans="1:23" x14ac:dyDescent="0.2">
      <c r="A58" s="13"/>
      <c r="B58" s="15">
        <v>42496</v>
      </c>
      <c r="C58" s="16">
        <v>0.41666666666666669</v>
      </c>
      <c r="D58" s="21">
        <v>202960</v>
      </c>
      <c r="E58" s="15">
        <v>42496</v>
      </c>
      <c r="F58" s="16">
        <v>0.3923611111111111</v>
      </c>
      <c r="G58" s="17">
        <v>1</v>
      </c>
      <c r="H58" s="17">
        <v>2.129</v>
      </c>
      <c r="I58" s="20">
        <v>6434510</v>
      </c>
      <c r="J58" s="17">
        <v>3.9359999999999999</v>
      </c>
      <c r="K58" s="20">
        <v>547204</v>
      </c>
      <c r="L58" s="17">
        <v>4.3150000000000004</v>
      </c>
      <c r="M58" s="20">
        <v>26266750</v>
      </c>
      <c r="N58" s="17">
        <v>5.9279999999999999</v>
      </c>
      <c r="O58" s="20">
        <v>25473974</v>
      </c>
      <c r="P58" s="8" t="s">
        <v>150</v>
      </c>
    </row>
    <row r="59" spans="1:23" x14ac:dyDescent="0.2">
      <c r="A59" s="13"/>
      <c r="B59" s="13"/>
      <c r="C59" s="13"/>
      <c r="D59" s="21">
        <v>202236</v>
      </c>
      <c r="E59" s="13"/>
      <c r="F59" s="16">
        <v>0.39583333333333331</v>
      </c>
      <c r="G59" s="17">
        <v>2</v>
      </c>
      <c r="H59" s="17">
        <v>2.2109999999999999</v>
      </c>
      <c r="I59" s="20">
        <v>5438552</v>
      </c>
      <c r="J59" s="17">
        <v>3.9329999999999998</v>
      </c>
      <c r="K59" s="20">
        <v>482003</v>
      </c>
      <c r="L59" s="17">
        <v>4.3109999999999999</v>
      </c>
      <c r="M59" s="20">
        <v>21509759</v>
      </c>
      <c r="N59" s="17">
        <v>5.9269999999999996</v>
      </c>
      <c r="O59" s="20">
        <v>20868492</v>
      </c>
      <c r="P59" s="8" t="s">
        <v>151</v>
      </c>
    </row>
    <row r="60" spans="1:23" x14ac:dyDescent="0.2">
      <c r="A60" s="13"/>
      <c r="B60" s="13"/>
      <c r="C60" s="13"/>
      <c r="D60" s="21">
        <v>203006</v>
      </c>
      <c r="E60" s="15">
        <v>42471</v>
      </c>
      <c r="F60" s="16">
        <v>0.66388888888888886</v>
      </c>
      <c r="G60" s="17">
        <v>1</v>
      </c>
      <c r="H60" s="17">
        <v>2.2120000000000002</v>
      </c>
      <c r="I60" s="20">
        <v>2961737</v>
      </c>
      <c r="J60" s="17">
        <v>3.9289999999999998</v>
      </c>
      <c r="K60" s="20">
        <v>373971</v>
      </c>
      <c r="L60" s="17">
        <v>4.3109999999999999</v>
      </c>
      <c r="M60" s="20">
        <v>18592380</v>
      </c>
      <c r="N60" s="17">
        <v>5.9290000000000003</v>
      </c>
      <c r="O60" s="20">
        <v>17546066</v>
      </c>
      <c r="P60" s="8" t="s">
        <v>152</v>
      </c>
    </row>
    <row r="61" spans="1:23" x14ac:dyDescent="0.2">
      <c r="A61" s="13"/>
      <c r="B61" s="13"/>
      <c r="C61" s="13"/>
      <c r="D61" s="21">
        <v>202989</v>
      </c>
      <c r="E61" s="13"/>
      <c r="F61" s="16">
        <v>0.66666666666666663</v>
      </c>
      <c r="G61" s="17">
        <v>2</v>
      </c>
      <c r="H61" s="17">
        <v>2.2120000000000002</v>
      </c>
      <c r="I61" s="20">
        <v>3451999</v>
      </c>
      <c r="J61" s="17">
        <v>3.9319999999999999</v>
      </c>
      <c r="K61" s="20">
        <v>432323</v>
      </c>
      <c r="L61" s="17">
        <v>4.3120000000000003</v>
      </c>
      <c r="M61" s="20">
        <v>18084732</v>
      </c>
      <c r="N61" s="17">
        <v>5.9290000000000003</v>
      </c>
      <c r="O61" s="20">
        <v>17491490</v>
      </c>
      <c r="P61" s="8" t="s">
        <v>153</v>
      </c>
    </row>
    <row r="62" spans="1:23" x14ac:dyDescent="0.2">
      <c r="A62" s="13"/>
      <c r="B62" s="13"/>
      <c r="C62" s="16">
        <v>0.67083333333333339</v>
      </c>
      <c r="D62" s="21">
        <v>202288</v>
      </c>
      <c r="E62" s="15">
        <v>42496</v>
      </c>
      <c r="F62" s="16">
        <v>0.42152777777777778</v>
      </c>
      <c r="G62" s="17">
        <v>1</v>
      </c>
      <c r="H62" s="17">
        <v>2.2090000000000001</v>
      </c>
      <c r="I62" s="20">
        <v>4396299</v>
      </c>
      <c r="J62" s="17">
        <v>3.931</v>
      </c>
      <c r="K62" s="20">
        <v>458276</v>
      </c>
      <c r="L62" s="17">
        <v>4.3109999999999999</v>
      </c>
      <c r="M62" s="20">
        <v>20426787</v>
      </c>
      <c r="N62" s="17">
        <v>5.9279999999999999</v>
      </c>
      <c r="O62" s="20">
        <v>19456671</v>
      </c>
      <c r="P62" s="8" t="s">
        <v>146</v>
      </c>
    </row>
    <row r="63" spans="1:23" x14ac:dyDescent="0.2">
      <c r="A63" s="13"/>
      <c r="B63" s="13"/>
      <c r="C63" s="13"/>
      <c r="D63" s="21">
        <v>202285</v>
      </c>
      <c r="E63" s="13"/>
      <c r="F63" s="16">
        <v>0.42499999999999999</v>
      </c>
      <c r="G63" s="17">
        <v>2</v>
      </c>
      <c r="H63" s="17">
        <v>2.2160000000000002</v>
      </c>
      <c r="I63" s="20">
        <v>4110641</v>
      </c>
      <c r="J63" s="17">
        <v>3.9359999999999999</v>
      </c>
      <c r="K63" s="20">
        <v>429196</v>
      </c>
      <c r="L63" s="17">
        <v>4.3099999999999996</v>
      </c>
      <c r="M63" s="20">
        <v>20158119</v>
      </c>
      <c r="N63" s="17">
        <v>5.93</v>
      </c>
      <c r="O63" s="20">
        <v>19141955</v>
      </c>
      <c r="P63" s="8" t="s">
        <v>147</v>
      </c>
    </row>
    <row r="64" spans="1:23" x14ac:dyDescent="0.2">
      <c r="A64" s="13"/>
      <c r="B64" s="13"/>
      <c r="C64" s="13"/>
      <c r="D64" s="21">
        <v>202993</v>
      </c>
      <c r="E64" s="15">
        <v>42471</v>
      </c>
      <c r="F64" s="16">
        <v>0.6694444444444444</v>
      </c>
      <c r="G64" s="17">
        <v>1</v>
      </c>
      <c r="H64" s="17">
        <v>2.2109999999999999</v>
      </c>
      <c r="I64" s="20">
        <v>3324553</v>
      </c>
      <c r="J64" s="17">
        <v>3.927</v>
      </c>
      <c r="K64" s="20">
        <v>441976</v>
      </c>
      <c r="L64" s="17">
        <v>4.3109999999999999</v>
      </c>
      <c r="M64" s="20">
        <v>17374564</v>
      </c>
      <c r="N64" s="17">
        <v>5.9290000000000003</v>
      </c>
      <c r="O64" s="20">
        <v>17085577</v>
      </c>
      <c r="P64" s="8" t="s">
        <v>148</v>
      </c>
    </row>
    <row r="65" spans="1:16" x14ac:dyDescent="0.2">
      <c r="A65" s="13"/>
      <c r="B65" s="13"/>
      <c r="C65" s="13"/>
      <c r="D65" s="21">
        <v>203007</v>
      </c>
      <c r="E65" s="13"/>
      <c r="F65" s="16">
        <v>0.67222222222222217</v>
      </c>
      <c r="G65" s="17">
        <v>2</v>
      </c>
      <c r="H65" s="17">
        <v>2.2109999999999999</v>
      </c>
      <c r="I65" s="20">
        <v>1841179</v>
      </c>
      <c r="J65" s="17">
        <v>3.9289999999999998</v>
      </c>
      <c r="K65" s="20">
        <v>424121</v>
      </c>
      <c r="L65" s="17">
        <v>4.3109999999999999</v>
      </c>
      <c r="M65" s="20">
        <v>17927707</v>
      </c>
      <c r="N65" s="17">
        <v>5.9249999999999998</v>
      </c>
      <c r="O65" s="20">
        <v>17308142</v>
      </c>
      <c r="P65" s="8" t="s">
        <v>149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workbookViewId="0">
      <selection activeCell="I2" sqref="I2:N2"/>
    </sheetView>
  </sheetViews>
  <sheetFormatPr baseColWidth="10" defaultColWidth="8.83203125" defaultRowHeight="15" x14ac:dyDescent="0.2"/>
  <cols>
    <col min="1" max="1" width="16.5" customWidth="1"/>
    <col min="2" max="2" width="21.6640625" customWidth="1"/>
    <col min="3" max="3" width="13.33203125" customWidth="1"/>
    <col min="4" max="4" width="11.6640625" customWidth="1"/>
    <col min="5" max="5" width="20.5" customWidth="1"/>
    <col min="6" max="6" width="12" customWidth="1"/>
  </cols>
  <sheetData>
    <row r="1" spans="1:14" x14ac:dyDescent="0.2">
      <c r="A1" t="s">
        <v>165</v>
      </c>
    </row>
    <row r="2" spans="1:14" x14ac:dyDescent="0.2">
      <c r="I2" s="28"/>
      <c r="J2" t="s">
        <v>143</v>
      </c>
      <c r="M2" s="29"/>
      <c r="N2" t="s">
        <v>144</v>
      </c>
    </row>
    <row r="3" spans="1:14" ht="30" x14ac:dyDescent="0.2">
      <c r="A3" s="7" t="s">
        <v>39</v>
      </c>
      <c r="B3" s="24" t="s">
        <v>63</v>
      </c>
      <c r="C3" s="10" t="s">
        <v>8</v>
      </c>
      <c r="D3" s="10" t="s">
        <v>11</v>
      </c>
      <c r="E3" s="18" t="s">
        <v>32</v>
      </c>
      <c r="F3" s="18" t="s">
        <v>17</v>
      </c>
    </row>
    <row r="4" spans="1:14" x14ac:dyDescent="0.2">
      <c r="A4" s="15" t="s">
        <v>38</v>
      </c>
      <c r="B4" s="25" t="s">
        <v>64</v>
      </c>
      <c r="C4" s="11">
        <v>4875231</v>
      </c>
      <c r="D4" s="11">
        <v>417470</v>
      </c>
      <c r="E4" s="11">
        <v>21557995</v>
      </c>
      <c r="F4" s="11">
        <v>20501608</v>
      </c>
    </row>
    <row r="5" spans="1:14" x14ac:dyDescent="0.2">
      <c r="A5" s="15" t="s">
        <v>38</v>
      </c>
      <c r="B5" s="23" t="s">
        <v>65</v>
      </c>
      <c r="C5" s="11">
        <v>4432843</v>
      </c>
      <c r="D5" s="14">
        <v>426098</v>
      </c>
      <c r="E5" s="14">
        <v>18156792</v>
      </c>
      <c r="F5" s="14">
        <v>17378438</v>
      </c>
    </row>
    <row r="6" spans="1:14" x14ac:dyDescent="0.2">
      <c r="A6" s="15" t="s">
        <v>40</v>
      </c>
      <c r="B6" s="23" t="s">
        <v>66</v>
      </c>
      <c r="C6" s="11">
        <v>4413473</v>
      </c>
      <c r="D6" s="14">
        <v>424274</v>
      </c>
      <c r="E6" s="14">
        <v>19404401</v>
      </c>
      <c r="F6" s="14">
        <v>18556397</v>
      </c>
    </row>
    <row r="7" spans="1:14" x14ac:dyDescent="0.2">
      <c r="A7" s="15" t="s">
        <v>40</v>
      </c>
      <c r="B7" s="26" t="s">
        <v>67</v>
      </c>
      <c r="C7" s="11">
        <v>3949477</v>
      </c>
      <c r="D7" s="14">
        <v>408508</v>
      </c>
      <c r="E7" s="14">
        <v>17277872</v>
      </c>
      <c r="F7" s="14">
        <v>16554735</v>
      </c>
    </row>
    <row r="8" spans="1:14" x14ac:dyDescent="0.2">
      <c r="A8" s="15" t="s">
        <v>162</v>
      </c>
      <c r="B8" s="15" t="s">
        <v>68</v>
      </c>
      <c r="C8" s="14">
        <v>5857777</v>
      </c>
      <c r="D8" s="14">
        <v>634257</v>
      </c>
      <c r="E8" s="14">
        <v>23325310</v>
      </c>
      <c r="F8" s="14">
        <v>23010122</v>
      </c>
    </row>
    <row r="9" spans="1:14" x14ac:dyDescent="0.2">
      <c r="A9" s="15" t="s">
        <v>162</v>
      </c>
      <c r="B9" s="15" t="s">
        <v>69</v>
      </c>
      <c r="C9" s="14">
        <v>4181995</v>
      </c>
      <c r="D9" s="14">
        <v>472309</v>
      </c>
      <c r="E9" s="14">
        <v>19859121</v>
      </c>
      <c r="F9" s="14">
        <v>19008585</v>
      </c>
    </row>
    <row r="10" spans="1:14" x14ac:dyDescent="0.2">
      <c r="A10" s="15" t="s">
        <v>38</v>
      </c>
      <c r="B10" s="23" t="s">
        <v>85</v>
      </c>
      <c r="C10" s="14">
        <v>3904014</v>
      </c>
      <c r="D10" s="14">
        <v>411285</v>
      </c>
      <c r="E10" s="14">
        <v>17650095</v>
      </c>
      <c r="F10" s="14">
        <v>16969598</v>
      </c>
    </row>
    <row r="11" spans="1:14" x14ac:dyDescent="0.2">
      <c r="A11" s="15" t="s">
        <v>38</v>
      </c>
      <c r="B11" s="15" t="s">
        <v>84</v>
      </c>
      <c r="C11" s="14">
        <v>4269668</v>
      </c>
      <c r="D11" s="14">
        <v>403243</v>
      </c>
      <c r="E11" s="14">
        <v>17598293</v>
      </c>
      <c r="F11" s="14">
        <v>16960692</v>
      </c>
    </row>
    <row r="12" spans="1:14" x14ac:dyDescent="0.2">
      <c r="A12" s="15" t="s">
        <v>163</v>
      </c>
      <c r="B12" s="15" t="s">
        <v>70</v>
      </c>
      <c r="C12" s="14">
        <v>3872838</v>
      </c>
      <c r="D12" s="14">
        <v>433227</v>
      </c>
      <c r="E12" s="14">
        <v>18546228</v>
      </c>
      <c r="F12" s="14">
        <v>17893223</v>
      </c>
    </row>
    <row r="13" spans="1:14" x14ac:dyDescent="0.2">
      <c r="A13" s="15" t="s">
        <v>163</v>
      </c>
      <c r="B13" s="15" t="s">
        <v>71</v>
      </c>
      <c r="C13" s="14">
        <v>4448655</v>
      </c>
      <c r="D13" s="14">
        <v>389225</v>
      </c>
      <c r="E13" s="14">
        <v>17778484</v>
      </c>
      <c r="F13" s="14">
        <v>17040695</v>
      </c>
    </row>
    <row r="14" spans="1:14" x14ac:dyDescent="0.2">
      <c r="A14" s="15" t="s">
        <v>40</v>
      </c>
      <c r="B14" s="23" t="s">
        <v>86</v>
      </c>
      <c r="C14" s="14">
        <v>3393814</v>
      </c>
      <c r="D14" s="14">
        <v>448586</v>
      </c>
      <c r="E14" s="14">
        <v>17226281</v>
      </c>
      <c r="F14" s="14">
        <v>16852932</v>
      </c>
    </row>
    <row r="15" spans="1:14" x14ac:dyDescent="0.2">
      <c r="A15" s="15" t="s">
        <v>40</v>
      </c>
      <c r="B15" s="23" t="s">
        <v>87</v>
      </c>
      <c r="C15" s="14">
        <v>4166177</v>
      </c>
      <c r="D15" s="14">
        <v>422853</v>
      </c>
      <c r="E15" s="14">
        <v>17533986</v>
      </c>
      <c r="F15" s="14">
        <v>16819831</v>
      </c>
    </row>
    <row r="16" spans="1:14" x14ac:dyDescent="0.2">
      <c r="A16" s="15" t="s">
        <v>52</v>
      </c>
      <c r="B16" s="15" t="s">
        <v>72</v>
      </c>
      <c r="C16" s="20">
        <v>4466556</v>
      </c>
      <c r="D16" s="20">
        <v>406177</v>
      </c>
      <c r="E16" s="20">
        <v>17459058</v>
      </c>
      <c r="F16" s="20">
        <v>15996861</v>
      </c>
    </row>
    <row r="17" spans="1:6" x14ac:dyDescent="0.2">
      <c r="A17" s="15" t="s">
        <v>52</v>
      </c>
      <c r="B17" s="15" t="s">
        <v>73</v>
      </c>
      <c r="C17" s="20">
        <v>3953090</v>
      </c>
      <c r="D17" s="20">
        <v>379320</v>
      </c>
      <c r="E17" s="20">
        <v>17237683</v>
      </c>
      <c r="F17" s="20">
        <v>16192228</v>
      </c>
    </row>
    <row r="18" spans="1:6" x14ac:dyDescent="0.2">
      <c r="A18" s="15" t="s">
        <v>38</v>
      </c>
      <c r="B18" s="15" t="s">
        <v>74</v>
      </c>
      <c r="C18" s="20">
        <v>3928890</v>
      </c>
      <c r="D18" s="20">
        <v>353927</v>
      </c>
      <c r="E18" s="20">
        <v>17382947</v>
      </c>
      <c r="F18" s="20">
        <v>16368615</v>
      </c>
    </row>
    <row r="19" spans="1:6" x14ac:dyDescent="0.2">
      <c r="A19" s="15" t="s">
        <v>38</v>
      </c>
      <c r="B19" s="15" t="s">
        <v>75</v>
      </c>
      <c r="C19" s="20">
        <v>3509933</v>
      </c>
      <c r="D19" s="20">
        <v>419912</v>
      </c>
      <c r="E19" s="20">
        <v>16868433</v>
      </c>
      <c r="F19" s="20">
        <v>16041142</v>
      </c>
    </row>
    <row r="20" spans="1:6" x14ac:dyDescent="0.2">
      <c r="A20" s="15" t="s">
        <v>53</v>
      </c>
      <c r="B20" s="15" t="s">
        <v>76</v>
      </c>
      <c r="C20" s="20">
        <v>4164849</v>
      </c>
      <c r="D20" s="20">
        <v>404971</v>
      </c>
      <c r="E20" s="20">
        <v>18044905</v>
      </c>
      <c r="F20" s="20">
        <v>16728428</v>
      </c>
    </row>
    <row r="21" spans="1:6" x14ac:dyDescent="0.2">
      <c r="A21" s="15" t="s">
        <v>53</v>
      </c>
      <c r="B21" s="15" t="s">
        <v>77</v>
      </c>
      <c r="C21" s="20">
        <v>3975360</v>
      </c>
      <c r="D21" s="20">
        <v>381624</v>
      </c>
      <c r="E21" s="20">
        <v>17103928</v>
      </c>
      <c r="F21" s="20">
        <v>16305215</v>
      </c>
    </row>
    <row r="22" spans="1:6" x14ac:dyDescent="0.2">
      <c r="A22" s="15" t="s">
        <v>40</v>
      </c>
      <c r="B22" s="15" t="s">
        <v>78</v>
      </c>
      <c r="C22" s="20">
        <v>3259556</v>
      </c>
      <c r="D22" s="20">
        <v>332371</v>
      </c>
      <c r="E22" s="20">
        <v>16406491</v>
      </c>
      <c r="F22" s="20">
        <v>15584128</v>
      </c>
    </row>
    <row r="23" spans="1:6" x14ac:dyDescent="0.2">
      <c r="A23" s="15" t="s">
        <v>40</v>
      </c>
      <c r="B23" s="15" t="s">
        <v>79</v>
      </c>
      <c r="C23" s="20">
        <v>4184195</v>
      </c>
      <c r="D23" s="20">
        <v>413653</v>
      </c>
      <c r="E23" s="20">
        <v>17554088</v>
      </c>
      <c r="F23" s="20">
        <v>16472271</v>
      </c>
    </row>
    <row r="24" spans="1:6" x14ac:dyDescent="0.2">
      <c r="A24" s="15" t="s">
        <v>88</v>
      </c>
      <c r="B24" s="27" t="s">
        <v>80</v>
      </c>
      <c r="C24" s="20">
        <v>5027438</v>
      </c>
      <c r="D24" s="20">
        <v>522793</v>
      </c>
      <c r="E24" s="20">
        <v>23257648</v>
      </c>
      <c r="F24" s="20">
        <v>22193540</v>
      </c>
    </row>
    <row r="25" spans="1:6" x14ac:dyDescent="0.2">
      <c r="A25" s="15" t="s">
        <v>88</v>
      </c>
      <c r="B25" s="27" t="s">
        <v>81</v>
      </c>
      <c r="C25" s="14">
        <v>4349154</v>
      </c>
      <c r="D25" s="20">
        <v>369349</v>
      </c>
      <c r="E25" s="20">
        <v>19768850</v>
      </c>
      <c r="F25" s="20">
        <v>19000384</v>
      </c>
    </row>
    <row r="26" spans="1:6" x14ac:dyDescent="0.2">
      <c r="A26" s="15" t="s">
        <v>38</v>
      </c>
      <c r="B26" s="27" t="s">
        <v>99</v>
      </c>
      <c r="C26" s="20">
        <v>3549242</v>
      </c>
      <c r="D26" s="20">
        <v>360277</v>
      </c>
      <c r="E26" s="20">
        <v>17625024</v>
      </c>
      <c r="F26" s="20">
        <v>16721374</v>
      </c>
    </row>
    <row r="27" spans="1:6" x14ac:dyDescent="0.2">
      <c r="A27" s="15" t="s">
        <v>38</v>
      </c>
      <c r="B27" s="27" t="s">
        <v>100</v>
      </c>
      <c r="C27" s="20">
        <v>3753154</v>
      </c>
      <c r="D27" s="20">
        <v>348837</v>
      </c>
      <c r="E27" s="20">
        <v>17438472</v>
      </c>
      <c r="F27" s="20">
        <v>16508475</v>
      </c>
    </row>
    <row r="28" spans="1:6" x14ac:dyDescent="0.2">
      <c r="A28" s="15" t="s">
        <v>89</v>
      </c>
      <c r="B28" s="27" t="s">
        <v>82</v>
      </c>
      <c r="C28" s="20">
        <v>3778827</v>
      </c>
      <c r="D28" s="20">
        <v>418737</v>
      </c>
      <c r="E28" s="20">
        <v>18451864</v>
      </c>
      <c r="F28" s="20">
        <v>18143901</v>
      </c>
    </row>
    <row r="29" spans="1:6" x14ac:dyDescent="0.2">
      <c r="A29" s="15" t="s">
        <v>89</v>
      </c>
      <c r="B29" s="27" t="s">
        <v>83</v>
      </c>
      <c r="C29" s="20">
        <v>3613497</v>
      </c>
      <c r="D29" s="20">
        <v>375317</v>
      </c>
      <c r="E29" s="20">
        <v>16403076</v>
      </c>
      <c r="F29" s="20">
        <v>16992502</v>
      </c>
    </row>
    <row r="30" spans="1:6" x14ac:dyDescent="0.2">
      <c r="A30" s="15" t="s">
        <v>40</v>
      </c>
      <c r="B30" s="27" t="s">
        <v>101</v>
      </c>
      <c r="C30" s="20">
        <v>3492085</v>
      </c>
      <c r="D30" s="20">
        <v>526041</v>
      </c>
      <c r="E30" s="20">
        <v>17689949</v>
      </c>
      <c r="F30" s="20">
        <v>17243602</v>
      </c>
    </row>
    <row r="31" spans="1:6" x14ac:dyDescent="0.2">
      <c r="A31" s="15" t="s">
        <v>40</v>
      </c>
      <c r="B31" s="27" t="s">
        <v>102</v>
      </c>
      <c r="C31" s="20">
        <v>3737132</v>
      </c>
      <c r="D31" s="20">
        <v>408319</v>
      </c>
      <c r="E31" s="20">
        <v>17654665</v>
      </c>
      <c r="F31" s="20">
        <v>16610678</v>
      </c>
    </row>
    <row r="32" spans="1:6" x14ac:dyDescent="0.2">
      <c r="A32" s="15" t="s">
        <v>90</v>
      </c>
      <c r="B32" s="27" t="s">
        <v>92</v>
      </c>
      <c r="C32" s="20">
        <v>4815427</v>
      </c>
      <c r="D32" s="20">
        <v>529758</v>
      </c>
      <c r="E32" s="20">
        <v>23080012</v>
      </c>
      <c r="F32" s="20">
        <v>21990452</v>
      </c>
    </row>
    <row r="33" spans="1:6" x14ac:dyDescent="0.2">
      <c r="A33" s="15" t="s">
        <v>90</v>
      </c>
      <c r="B33" s="27" t="s">
        <v>93</v>
      </c>
      <c r="C33" s="20">
        <v>4014523</v>
      </c>
      <c r="D33" s="20">
        <v>439568</v>
      </c>
      <c r="E33" s="20">
        <v>20214625</v>
      </c>
      <c r="F33" s="20">
        <v>18870221</v>
      </c>
    </row>
    <row r="34" spans="1:6" x14ac:dyDescent="0.2">
      <c r="A34" s="23" t="s">
        <v>38</v>
      </c>
      <c r="B34" s="27" t="s">
        <v>103</v>
      </c>
      <c r="C34" s="20">
        <v>3854871</v>
      </c>
      <c r="D34" s="20">
        <v>446057</v>
      </c>
      <c r="E34" s="20">
        <v>18769091</v>
      </c>
      <c r="F34" s="20">
        <v>17898259</v>
      </c>
    </row>
    <row r="35" spans="1:6" x14ac:dyDescent="0.2">
      <c r="A35" s="23" t="s">
        <v>38</v>
      </c>
      <c r="B35" s="27" t="s">
        <v>104</v>
      </c>
      <c r="C35" s="20">
        <v>3361623</v>
      </c>
      <c r="D35" s="20">
        <v>400879</v>
      </c>
      <c r="E35" s="20">
        <v>17358813</v>
      </c>
      <c r="F35" s="20">
        <v>16522986</v>
      </c>
    </row>
    <row r="36" spans="1:6" x14ac:dyDescent="0.2">
      <c r="A36" s="15" t="s">
        <v>91</v>
      </c>
      <c r="B36" s="27" t="s">
        <v>94</v>
      </c>
      <c r="C36" s="20">
        <v>4562697</v>
      </c>
      <c r="D36" s="20">
        <v>410833</v>
      </c>
      <c r="E36" s="20">
        <v>18422884</v>
      </c>
      <c r="F36" s="20">
        <v>17425448</v>
      </c>
    </row>
    <row r="37" spans="1:6" x14ac:dyDescent="0.2">
      <c r="A37" s="15" t="s">
        <v>91</v>
      </c>
      <c r="B37" s="27" t="s">
        <v>95</v>
      </c>
      <c r="C37" s="20">
        <v>4367426</v>
      </c>
      <c r="D37" s="20">
        <v>376637</v>
      </c>
      <c r="E37" s="20">
        <v>17799585</v>
      </c>
      <c r="F37" s="20">
        <v>16751053</v>
      </c>
    </row>
    <row r="38" spans="1:6" x14ac:dyDescent="0.2">
      <c r="A38" s="23" t="s">
        <v>40</v>
      </c>
      <c r="B38" s="27" t="s">
        <v>105</v>
      </c>
      <c r="C38" s="20">
        <v>4010755</v>
      </c>
      <c r="D38" s="20">
        <v>397035</v>
      </c>
      <c r="E38" s="20">
        <v>17480666</v>
      </c>
      <c r="F38" s="20">
        <v>16341334</v>
      </c>
    </row>
    <row r="39" spans="1:6" x14ac:dyDescent="0.2">
      <c r="A39" s="23" t="s">
        <v>40</v>
      </c>
      <c r="B39" s="27" t="s">
        <v>106</v>
      </c>
      <c r="C39" s="20">
        <v>3353233</v>
      </c>
      <c r="D39" s="20">
        <v>360156</v>
      </c>
      <c r="E39" s="20">
        <v>17071541</v>
      </c>
      <c r="F39" s="20">
        <v>16555890</v>
      </c>
    </row>
    <row r="40" spans="1:6" x14ac:dyDescent="0.2">
      <c r="A40" s="15" t="s">
        <v>124</v>
      </c>
      <c r="B40" s="27" t="s">
        <v>125</v>
      </c>
      <c r="C40" s="20">
        <v>4175426</v>
      </c>
      <c r="D40" s="20">
        <v>606767</v>
      </c>
      <c r="E40" s="20">
        <v>25941018</v>
      </c>
      <c r="F40" s="20">
        <v>25442892</v>
      </c>
    </row>
    <row r="41" spans="1:6" x14ac:dyDescent="0.2">
      <c r="A41" s="15" t="s">
        <v>124</v>
      </c>
      <c r="B41" s="27" t="s">
        <v>126</v>
      </c>
      <c r="C41" s="20">
        <v>4820816</v>
      </c>
      <c r="D41" s="20">
        <v>466591</v>
      </c>
      <c r="E41" s="20">
        <v>21363610</v>
      </c>
      <c r="F41" s="20">
        <v>20331857</v>
      </c>
    </row>
    <row r="42" spans="1:6" x14ac:dyDescent="0.2">
      <c r="A42" s="15" t="s">
        <v>40</v>
      </c>
      <c r="B42" s="27" t="s">
        <v>127</v>
      </c>
      <c r="C42" s="20">
        <v>3796151</v>
      </c>
      <c r="D42" s="20">
        <v>483376</v>
      </c>
      <c r="E42" s="20">
        <v>19204635</v>
      </c>
      <c r="F42" s="20">
        <v>18347784</v>
      </c>
    </row>
    <row r="43" spans="1:6" x14ac:dyDescent="0.2">
      <c r="A43" s="15" t="s">
        <v>40</v>
      </c>
      <c r="B43" s="27" t="s">
        <v>128</v>
      </c>
      <c r="C43" s="20">
        <v>3073914</v>
      </c>
      <c r="D43" s="20">
        <v>418510</v>
      </c>
      <c r="E43" s="20">
        <v>17956453</v>
      </c>
      <c r="F43" s="20">
        <v>17974734</v>
      </c>
    </row>
    <row r="44" spans="1:6" x14ac:dyDescent="0.2">
      <c r="A44" s="15" t="s">
        <v>124</v>
      </c>
      <c r="B44" s="27" t="s">
        <v>129</v>
      </c>
      <c r="C44" s="20">
        <v>4796630</v>
      </c>
      <c r="D44" s="20">
        <v>427254</v>
      </c>
      <c r="E44" s="20">
        <v>20035550</v>
      </c>
      <c r="F44" s="14">
        <v>16465150</v>
      </c>
    </row>
    <row r="45" spans="1:6" x14ac:dyDescent="0.2">
      <c r="A45" s="15" t="s">
        <v>124</v>
      </c>
      <c r="B45" s="27" t="s">
        <v>130</v>
      </c>
      <c r="C45" s="20">
        <v>4665394</v>
      </c>
      <c r="D45" s="20">
        <v>433014</v>
      </c>
      <c r="E45" s="20">
        <v>18957680</v>
      </c>
      <c r="F45" s="14">
        <v>17973645</v>
      </c>
    </row>
    <row r="46" spans="1:6" x14ac:dyDescent="0.2">
      <c r="A46" s="15" t="s">
        <v>40</v>
      </c>
      <c r="B46" s="27" t="s">
        <v>131</v>
      </c>
      <c r="C46" s="20">
        <v>3950325</v>
      </c>
      <c r="D46" s="20">
        <v>423611</v>
      </c>
      <c r="E46" s="20">
        <v>18331875</v>
      </c>
      <c r="F46" s="14">
        <v>17315873</v>
      </c>
    </row>
    <row r="47" spans="1:6" x14ac:dyDescent="0.2">
      <c r="A47" s="15" t="s">
        <v>40</v>
      </c>
      <c r="B47" s="27" t="s">
        <v>132</v>
      </c>
      <c r="C47" s="20">
        <v>3306390</v>
      </c>
      <c r="D47" s="20">
        <v>421580</v>
      </c>
      <c r="E47" s="20">
        <v>17815092</v>
      </c>
      <c r="F47" s="14">
        <v>16804001</v>
      </c>
    </row>
    <row r="48" spans="1:6" x14ac:dyDescent="0.2">
      <c r="A48" s="15" t="s">
        <v>133</v>
      </c>
      <c r="B48" s="27" t="s">
        <v>135</v>
      </c>
      <c r="C48" s="20">
        <v>6434510</v>
      </c>
      <c r="D48" s="20">
        <v>547204</v>
      </c>
      <c r="E48" s="20">
        <v>26266750</v>
      </c>
      <c r="F48" s="20">
        <v>25473974</v>
      </c>
    </row>
    <row r="49" spans="1:6" x14ac:dyDescent="0.2">
      <c r="A49" s="15" t="s">
        <v>133</v>
      </c>
      <c r="B49" s="27" t="s">
        <v>136</v>
      </c>
      <c r="C49" s="20">
        <v>5438552</v>
      </c>
      <c r="D49" s="20">
        <v>482003</v>
      </c>
      <c r="E49" s="20">
        <v>21509759</v>
      </c>
      <c r="F49" s="20">
        <v>20868492</v>
      </c>
    </row>
    <row r="50" spans="1:6" x14ac:dyDescent="0.2">
      <c r="A50" s="15" t="s">
        <v>38</v>
      </c>
      <c r="B50" s="27" t="s">
        <v>137</v>
      </c>
      <c r="C50" s="20">
        <v>2961737</v>
      </c>
      <c r="D50" s="20">
        <v>373971</v>
      </c>
      <c r="E50" s="20">
        <v>18592380</v>
      </c>
      <c r="F50" s="20">
        <v>17546066</v>
      </c>
    </row>
    <row r="51" spans="1:6" x14ac:dyDescent="0.2">
      <c r="A51" s="15" t="s">
        <v>38</v>
      </c>
      <c r="B51" s="27" t="s">
        <v>138</v>
      </c>
      <c r="C51" s="20">
        <v>3451999</v>
      </c>
      <c r="D51" s="20">
        <v>432323</v>
      </c>
      <c r="E51" s="20">
        <v>18084732</v>
      </c>
      <c r="F51" s="20">
        <v>17491490</v>
      </c>
    </row>
    <row r="52" spans="1:6" x14ac:dyDescent="0.2">
      <c r="A52" s="15" t="s">
        <v>134</v>
      </c>
      <c r="B52" s="27" t="s">
        <v>139</v>
      </c>
      <c r="C52" s="20">
        <v>4396299</v>
      </c>
      <c r="D52" s="20">
        <v>458276</v>
      </c>
      <c r="E52" s="20">
        <v>20426787</v>
      </c>
      <c r="F52" s="20">
        <v>19456671</v>
      </c>
    </row>
    <row r="53" spans="1:6" x14ac:dyDescent="0.2">
      <c r="A53" s="15" t="s">
        <v>134</v>
      </c>
      <c r="B53" s="27" t="s">
        <v>140</v>
      </c>
      <c r="C53" s="20">
        <v>4110641</v>
      </c>
      <c r="D53" s="20">
        <v>429196</v>
      </c>
      <c r="E53" s="20">
        <v>20158119</v>
      </c>
      <c r="F53" s="20">
        <v>19141955</v>
      </c>
    </row>
    <row r="54" spans="1:6" x14ac:dyDescent="0.2">
      <c r="A54" s="15" t="s">
        <v>40</v>
      </c>
      <c r="B54" s="27" t="s">
        <v>141</v>
      </c>
      <c r="C54" s="20">
        <v>3324553</v>
      </c>
      <c r="D54" s="20">
        <v>441976</v>
      </c>
      <c r="E54" s="20">
        <v>17374564</v>
      </c>
      <c r="F54" s="20">
        <v>17085577</v>
      </c>
    </row>
    <row r="55" spans="1:6" x14ac:dyDescent="0.2">
      <c r="A55" s="15" t="s">
        <v>40</v>
      </c>
      <c r="B55" s="27" t="s">
        <v>142</v>
      </c>
      <c r="C55" s="20">
        <v>1841179</v>
      </c>
      <c r="D55" s="20">
        <v>424121</v>
      </c>
      <c r="E55" s="20">
        <v>17927707</v>
      </c>
      <c r="F55" s="20">
        <v>17308142</v>
      </c>
    </row>
  </sheetData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6"/>
  <sheetViews>
    <sheetView workbookViewId="0">
      <selection activeCell="V60" sqref="V60"/>
    </sheetView>
  </sheetViews>
  <sheetFormatPr baseColWidth="10" defaultColWidth="8.83203125" defaultRowHeight="15" x14ac:dyDescent="0.2"/>
  <cols>
    <col min="1" max="1" width="18" customWidth="1"/>
    <col min="2" max="2" width="14.6640625" customWidth="1"/>
    <col min="3" max="3" width="13.33203125" customWidth="1"/>
    <col min="4" max="4" width="24.33203125" customWidth="1"/>
    <col min="5" max="5" width="24.1640625" customWidth="1"/>
    <col min="8" max="9" width="13.6640625" customWidth="1"/>
    <col min="10" max="10" width="13.1640625" customWidth="1"/>
    <col min="11" max="11" width="14.1640625" customWidth="1"/>
    <col min="12" max="12" width="15.1640625" customWidth="1"/>
    <col min="13" max="13" width="16.5" customWidth="1"/>
    <col min="15" max="15" width="14.5" customWidth="1"/>
    <col min="16" max="16" width="55.6640625" customWidth="1"/>
    <col min="17" max="17" width="15.5" customWidth="1"/>
    <col min="19" max="19" width="15.83203125" customWidth="1"/>
    <col min="21" max="21" width="16.5" customWidth="1"/>
    <col min="23" max="23" width="15.6640625" customWidth="1"/>
    <col min="24" max="24" width="46.1640625" customWidth="1"/>
  </cols>
  <sheetData>
    <row r="1" spans="1:17" x14ac:dyDescent="0.2">
      <c r="A1" t="s">
        <v>0</v>
      </c>
      <c r="D1" t="s">
        <v>1</v>
      </c>
    </row>
    <row r="3" spans="1:17" x14ac:dyDescent="0.2">
      <c r="A3" t="s">
        <v>2</v>
      </c>
    </row>
    <row r="4" spans="1:17" x14ac:dyDescent="0.2">
      <c r="A4" s="1" t="s">
        <v>3</v>
      </c>
    </row>
    <row r="5" spans="1:17" ht="30" x14ac:dyDescent="0.2">
      <c r="A5" s="2" t="s">
        <v>4</v>
      </c>
      <c r="B5" s="3" t="s">
        <v>5</v>
      </c>
      <c r="C5" s="3" t="s">
        <v>6</v>
      </c>
      <c r="D5" s="3" t="s">
        <v>7</v>
      </c>
      <c r="E5" s="5" t="s">
        <v>23</v>
      </c>
    </row>
    <row r="6" spans="1:17" ht="27" customHeight="1" x14ac:dyDescent="0.2">
      <c r="A6" s="4" t="s">
        <v>8</v>
      </c>
      <c r="B6" s="5" t="s">
        <v>9</v>
      </c>
      <c r="C6" s="5">
        <v>72.057000000000002</v>
      </c>
      <c r="D6" s="5" t="s">
        <v>10</v>
      </c>
      <c r="E6" s="5" t="s">
        <v>19</v>
      </c>
    </row>
    <row r="7" spans="1:17" ht="33" customHeight="1" x14ac:dyDescent="0.2">
      <c r="A7" s="4" t="s">
        <v>11</v>
      </c>
      <c r="B7" s="5" t="s">
        <v>12</v>
      </c>
      <c r="C7" s="5">
        <v>74.072599999999994</v>
      </c>
      <c r="D7" s="5" t="s">
        <v>13</v>
      </c>
      <c r="E7" s="5" t="s">
        <v>20</v>
      </c>
    </row>
    <row r="8" spans="1:17" ht="27.75" customHeight="1" x14ac:dyDescent="0.2">
      <c r="A8" s="4" t="s">
        <v>14</v>
      </c>
      <c r="B8" s="5" t="s">
        <v>15</v>
      </c>
      <c r="C8" s="5">
        <v>100.0883</v>
      </c>
      <c r="D8" s="5" t="s">
        <v>16</v>
      </c>
      <c r="E8" s="5" t="s">
        <v>21</v>
      </c>
    </row>
    <row r="9" spans="1:17" ht="45.75" customHeight="1" x14ac:dyDescent="0.2">
      <c r="A9" s="4" t="s">
        <v>17</v>
      </c>
      <c r="B9" s="5" t="s">
        <v>15</v>
      </c>
      <c r="C9" s="5">
        <v>100.0883</v>
      </c>
      <c r="D9" s="5" t="s">
        <v>18</v>
      </c>
      <c r="E9" s="5" t="s">
        <v>22</v>
      </c>
    </row>
    <row r="11" spans="1:17" x14ac:dyDescent="0.2">
      <c r="L11" s="1"/>
      <c r="M11" s="1"/>
      <c r="N11" s="1"/>
      <c r="O11" s="1"/>
      <c r="P11" s="1"/>
    </row>
    <row r="12" spans="1:17" ht="30" x14ac:dyDescent="0.2">
      <c r="A12" s="6" t="s">
        <v>24</v>
      </c>
      <c r="B12" s="7" t="s">
        <v>41</v>
      </c>
      <c r="C12" s="8" t="s">
        <v>25</v>
      </c>
      <c r="D12" s="7" t="s">
        <v>26</v>
      </c>
      <c r="E12" s="7" t="s">
        <v>27</v>
      </c>
      <c r="F12" s="7" t="s">
        <v>28</v>
      </c>
      <c r="G12" s="7" t="s">
        <v>29</v>
      </c>
      <c r="H12" s="10" t="s">
        <v>8</v>
      </c>
      <c r="I12" s="9"/>
      <c r="J12" s="10" t="s">
        <v>11</v>
      </c>
      <c r="K12" s="9"/>
      <c r="L12" s="18" t="s">
        <v>32</v>
      </c>
      <c r="M12" s="19"/>
      <c r="N12" s="18" t="s">
        <v>17</v>
      </c>
      <c r="O12" s="19"/>
      <c r="P12" s="18" t="s">
        <v>33</v>
      </c>
    </row>
    <row r="13" spans="1:17" ht="15.75" customHeight="1" x14ac:dyDescent="0.2">
      <c r="A13" s="13" t="s">
        <v>3</v>
      </c>
      <c r="B13" s="15" t="s">
        <v>3</v>
      </c>
      <c r="C13" s="16" t="s">
        <v>3</v>
      </c>
      <c r="D13" s="13" t="s">
        <v>3</v>
      </c>
      <c r="E13" s="15" t="s">
        <v>3</v>
      </c>
      <c r="F13" s="16" t="s">
        <v>3</v>
      </c>
      <c r="G13" s="13" t="s">
        <v>3</v>
      </c>
      <c r="H13" s="13" t="s">
        <v>30</v>
      </c>
      <c r="I13" s="13" t="s">
        <v>31</v>
      </c>
      <c r="J13" s="13" t="s">
        <v>30</v>
      </c>
      <c r="K13" s="13" t="s">
        <v>31</v>
      </c>
      <c r="L13" s="13" t="s">
        <v>30</v>
      </c>
      <c r="M13" s="13" t="s">
        <v>31</v>
      </c>
      <c r="N13" s="13" t="s">
        <v>30</v>
      </c>
      <c r="O13" s="13" t="s">
        <v>31</v>
      </c>
      <c r="P13" s="8"/>
    </row>
    <row r="14" spans="1:17" ht="15.75" customHeight="1" x14ac:dyDescent="0.2">
      <c r="A14" s="13">
        <v>1</v>
      </c>
      <c r="B14" s="15">
        <v>42499</v>
      </c>
      <c r="C14" s="16">
        <v>0.43472222222222223</v>
      </c>
      <c r="D14" s="13">
        <v>202245</v>
      </c>
      <c r="E14" s="15">
        <v>42499</v>
      </c>
      <c r="F14" s="16">
        <v>0.41319444444444442</v>
      </c>
      <c r="G14" s="13">
        <v>1</v>
      </c>
      <c r="H14" s="12">
        <v>2.21</v>
      </c>
      <c r="I14" s="11">
        <v>6360752</v>
      </c>
      <c r="J14" s="13">
        <v>3.9220000000000002</v>
      </c>
      <c r="K14" s="11">
        <v>563371</v>
      </c>
      <c r="L14" s="13">
        <v>4.3029999999999999</v>
      </c>
      <c r="M14" s="11">
        <v>24625863</v>
      </c>
      <c r="N14" s="13">
        <v>5.9169999999999998</v>
      </c>
      <c r="O14" s="11">
        <v>23577437</v>
      </c>
      <c r="P14" s="8" t="s">
        <v>188</v>
      </c>
      <c r="Q14" t="s">
        <v>3</v>
      </c>
    </row>
    <row r="15" spans="1:17" ht="15.75" customHeight="1" x14ac:dyDescent="0.2">
      <c r="A15" s="13"/>
      <c r="B15" s="13"/>
      <c r="C15" s="13"/>
      <c r="D15" s="13">
        <v>202251</v>
      </c>
      <c r="E15" s="13"/>
      <c r="F15" s="16">
        <v>0.41736111111111113</v>
      </c>
      <c r="G15" s="13">
        <v>2</v>
      </c>
      <c r="H15" s="13">
        <v>2.2130000000000001</v>
      </c>
      <c r="I15" s="11">
        <v>4952181</v>
      </c>
      <c r="J15" s="13">
        <v>3.9169999999999998</v>
      </c>
      <c r="K15" s="14">
        <v>361649</v>
      </c>
      <c r="L15" s="13">
        <v>4.3</v>
      </c>
      <c r="M15" s="14">
        <v>20066765</v>
      </c>
      <c r="N15" s="13">
        <v>5.915</v>
      </c>
      <c r="O15" s="14">
        <v>18771214</v>
      </c>
      <c r="P15" s="8" t="s">
        <v>189</v>
      </c>
    </row>
    <row r="16" spans="1:17" ht="15.75" customHeight="1" x14ac:dyDescent="0.2">
      <c r="A16" s="13"/>
      <c r="B16" s="13"/>
      <c r="C16" s="13"/>
      <c r="D16" s="13">
        <v>202254</v>
      </c>
      <c r="E16" s="13"/>
      <c r="F16" s="16">
        <v>0.42777777777777781</v>
      </c>
      <c r="G16" s="13">
        <v>3</v>
      </c>
      <c r="H16" s="13">
        <v>2.206</v>
      </c>
      <c r="I16" s="11">
        <v>5063057</v>
      </c>
      <c r="J16" s="13">
        <v>3.919</v>
      </c>
      <c r="K16" s="14">
        <v>473530</v>
      </c>
      <c r="L16" s="13">
        <v>4.2990000000000004</v>
      </c>
      <c r="M16" s="14">
        <v>19327713</v>
      </c>
      <c r="N16" s="13">
        <v>5.9139999999999997</v>
      </c>
      <c r="O16" s="14">
        <v>18352060</v>
      </c>
      <c r="P16" s="8" t="s">
        <v>190</v>
      </c>
    </row>
    <row r="17" spans="1:24" ht="15.75" customHeight="1" x14ac:dyDescent="0.2">
      <c r="A17" s="13"/>
      <c r="B17" s="13"/>
      <c r="C17" s="16">
        <v>0.68680555555555556</v>
      </c>
      <c r="D17" s="13">
        <v>202283</v>
      </c>
      <c r="E17" s="15">
        <v>42499</v>
      </c>
      <c r="F17" s="16">
        <v>0.45624999999999999</v>
      </c>
      <c r="G17" s="13">
        <v>1</v>
      </c>
      <c r="H17" s="13">
        <v>2.2069999999999999</v>
      </c>
      <c r="I17" s="11">
        <v>4962679</v>
      </c>
      <c r="J17" s="13">
        <v>3.9249999999999998</v>
      </c>
      <c r="K17" s="14">
        <v>447985</v>
      </c>
      <c r="L17" s="13">
        <v>4.2990000000000004</v>
      </c>
      <c r="M17" s="14">
        <v>20281431</v>
      </c>
      <c r="N17" s="13">
        <v>5.9160000000000004</v>
      </c>
      <c r="O17" s="14">
        <v>19053592</v>
      </c>
      <c r="P17" s="8" t="s">
        <v>191</v>
      </c>
    </row>
    <row r="18" spans="1:24" ht="15.75" customHeight="1" x14ac:dyDescent="0.2">
      <c r="A18" s="13"/>
      <c r="B18" s="13"/>
      <c r="C18" s="13"/>
      <c r="D18" s="13">
        <v>202242</v>
      </c>
      <c r="E18" s="13"/>
      <c r="F18" s="16">
        <v>0.46249999999999997</v>
      </c>
      <c r="G18" s="13">
        <v>2</v>
      </c>
      <c r="H18" s="13">
        <v>2.206</v>
      </c>
      <c r="I18" s="11">
        <v>4844388</v>
      </c>
      <c r="J18" s="13">
        <v>3.9249999999999998</v>
      </c>
      <c r="K18" s="14">
        <v>408049</v>
      </c>
      <c r="L18" s="13">
        <v>4.3</v>
      </c>
      <c r="M18" s="14">
        <v>18885938</v>
      </c>
      <c r="N18" s="13">
        <v>5.9160000000000004</v>
      </c>
      <c r="O18" s="14">
        <v>17380120</v>
      </c>
      <c r="P18" s="8" t="s">
        <v>192</v>
      </c>
    </row>
    <row r="19" spans="1:24" ht="15.75" customHeight="1" x14ac:dyDescent="0.2">
      <c r="A19" s="13">
        <v>2</v>
      </c>
      <c r="B19" s="15">
        <v>42506</v>
      </c>
      <c r="C19" s="16">
        <v>0.45555555555555555</v>
      </c>
      <c r="D19" s="13">
        <v>202949</v>
      </c>
      <c r="E19" s="15">
        <v>42506</v>
      </c>
      <c r="F19" s="16">
        <v>0.4375</v>
      </c>
      <c r="G19" s="13">
        <v>1</v>
      </c>
      <c r="H19" s="13">
        <v>2.214</v>
      </c>
      <c r="I19" s="14">
        <v>5590447</v>
      </c>
      <c r="J19" s="13">
        <v>3.9319999999999999</v>
      </c>
      <c r="K19" s="14">
        <v>442601</v>
      </c>
      <c r="L19" s="13">
        <v>4.3150000000000004</v>
      </c>
      <c r="M19" s="14">
        <v>25093563</v>
      </c>
      <c r="N19" s="13">
        <v>5.9269999999999996</v>
      </c>
      <c r="O19" s="14">
        <v>24260506</v>
      </c>
      <c r="P19" s="8" t="s">
        <v>197</v>
      </c>
      <c r="Q19" t="s">
        <v>3</v>
      </c>
    </row>
    <row r="20" spans="1:24" ht="15.75" customHeight="1" x14ac:dyDescent="0.2">
      <c r="A20" s="13"/>
      <c r="B20" s="13"/>
      <c r="C20" s="13"/>
      <c r="D20" s="13">
        <v>202236</v>
      </c>
      <c r="E20" s="13"/>
      <c r="F20" s="16">
        <v>0.44097222222222227</v>
      </c>
      <c r="G20" s="13">
        <v>2</v>
      </c>
      <c r="H20" s="13">
        <v>2.2109999999999999</v>
      </c>
      <c r="I20" s="14">
        <v>4325696</v>
      </c>
      <c r="J20" s="13">
        <v>3.9289999999999998</v>
      </c>
      <c r="K20" s="14">
        <v>397860</v>
      </c>
      <c r="L20" s="13">
        <v>4.3109999999999999</v>
      </c>
      <c r="M20" s="14">
        <v>19572918</v>
      </c>
      <c r="N20" s="13">
        <v>5.9279999999999999</v>
      </c>
      <c r="O20" s="14">
        <v>19300656</v>
      </c>
      <c r="P20" s="8" t="s">
        <v>198</v>
      </c>
    </row>
    <row r="21" spans="1:24" ht="15.75" customHeight="1" x14ac:dyDescent="0.2">
      <c r="A21" s="13"/>
      <c r="B21" s="13"/>
      <c r="C21" s="13"/>
      <c r="D21" s="13">
        <v>202240</v>
      </c>
      <c r="E21" s="15">
        <v>42499</v>
      </c>
      <c r="F21" s="16">
        <v>0.46319444444444446</v>
      </c>
      <c r="G21" s="13">
        <v>1</v>
      </c>
      <c r="H21" s="13">
        <v>2.2120000000000002</v>
      </c>
      <c r="I21" s="14">
        <v>4185821</v>
      </c>
      <c r="J21" s="13">
        <v>3.9319999999999999</v>
      </c>
      <c r="K21" s="14">
        <v>414271</v>
      </c>
      <c r="L21" s="13">
        <v>4.3109999999999999</v>
      </c>
      <c r="M21" s="14">
        <v>19615029</v>
      </c>
      <c r="N21" s="13">
        <v>5.9279999999999999</v>
      </c>
      <c r="O21" s="14">
        <v>18221387</v>
      </c>
      <c r="P21" s="8" t="s">
        <v>199</v>
      </c>
    </row>
    <row r="22" spans="1:24" ht="15.75" customHeight="1" x14ac:dyDescent="0.2">
      <c r="A22" s="13"/>
      <c r="B22" s="13"/>
      <c r="C22" s="13"/>
      <c r="D22" s="13">
        <v>202252</v>
      </c>
      <c r="E22" s="13"/>
      <c r="F22" s="16">
        <v>0.4694444444444445</v>
      </c>
      <c r="G22" s="13">
        <v>2</v>
      </c>
      <c r="H22" s="13">
        <v>2.206</v>
      </c>
      <c r="I22" s="14">
        <v>3929079</v>
      </c>
      <c r="J22" s="13">
        <v>3.3929999999999998</v>
      </c>
      <c r="K22" s="14">
        <v>416292</v>
      </c>
      <c r="L22" s="13">
        <v>4.3099999999999996</v>
      </c>
      <c r="M22" s="14">
        <v>19095810</v>
      </c>
      <c r="N22" s="13">
        <v>5.9260000000000002</v>
      </c>
      <c r="O22" s="14">
        <v>17854857</v>
      </c>
      <c r="P22" s="8" t="s">
        <v>200</v>
      </c>
    </row>
    <row r="23" spans="1:24" ht="15.75" customHeight="1" x14ac:dyDescent="0.2">
      <c r="A23" s="13"/>
      <c r="B23" s="13"/>
      <c r="C23" s="16">
        <v>0.70486111111111116</v>
      </c>
      <c r="D23" s="17">
        <v>203004</v>
      </c>
      <c r="E23" s="15">
        <v>42506</v>
      </c>
      <c r="F23" s="16">
        <v>0.47013888888888888</v>
      </c>
      <c r="G23" s="17">
        <v>1</v>
      </c>
      <c r="H23" s="13">
        <v>2.218</v>
      </c>
      <c r="I23" s="14">
        <v>4181076</v>
      </c>
      <c r="J23" s="13">
        <v>3.9340000000000002</v>
      </c>
      <c r="K23" s="14">
        <v>474060</v>
      </c>
      <c r="L23" s="13">
        <v>4.3070000000000004</v>
      </c>
      <c r="M23" s="14">
        <v>19892034</v>
      </c>
      <c r="N23" s="13">
        <v>5.9279999999999999</v>
      </c>
      <c r="O23" s="14">
        <v>19121238</v>
      </c>
      <c r="P23" s="8" t="s">
        <v>193</v>
      </c>
    </row>
    <row r="24" spans="1:24" ht="15.75" customHeight="1" x14ac:dyDescent="0.2">
      <c r="A24" s="13"/>
      <c r="B24" s="13"/>
      <c r="C24" s="13"/>
      <c r="D24" s="17">
        <v>202993</v>
      </c>
      <c r="E24" s="13"/>
      <c r="F24" s="16">
        <v>0.47361111111111115</v>
      </c>
      <c r="G24" s="17">
        <v>2</v>
      </c>
      <c r="H24" s="13">
        <v>2.21</v>
      </c>
      <c r="I24" s="14">
        <v>4118970</v>
      </c>
      <c r="J24" s="13">
        <v>3.9329999999999998</v>
      </c>
      <c r="K24" s="14">
        <v>426995</v>
      </c>
      <c r="L24" s="13">
        <v>4.3099999999999996</v>
      </c>
      <c r="M24" s="14">
        <v>18746904</v>
      </c>
      <c r="N24" s="13">
        <v>5.9279999999999999</v>
      </c>
      <c r="O24" s="14">
        <v>18009920</v>
      </c>
      <c r="P24" s="8" t="s">
        <v>194</v>
      </c>
    </row>
    <row r="25" spans="1:24" ht="15.75" customHeight="1" x14ac:dyDescent="0.2">
      <c r="A25" s="13"/>
      <c r="B25" s="13"/>
      <c r="C25" s="13"/>
      <c r="D25" s="17">
        <v>202951</v>
      </c>
      <c r="E25" s="15">
        <v>42499</v>
      </c>
      <c r="F25" s="16">
        <v>0.48055555555555557</v>
      </c>
      <c r="G25" s="17">
        <v>1</v>
      </c>
      <c r="H25" s="17">
        <v>2.3580000000000001</v>
      </c>
      <c r="I25" s="14">
        <v>4487890</v>
      </c>
      <c r="J25" s="13">
        <v>3.9319999999999999</v>
      </c>
      <c r="K25" s="14">
        <v>390961</v>
      </c>
      <c r="L25" s="13">
        <v>4.3120000000000003</v>
      </c>
      <c r="M25" s="14">
        <v>18348648</v>
      </c>
      <c r="N25" s="13">
        <v>5.93</v>
      </c>
      <c r="O25" s="14">
        <v>17536890</v>
      </c>
      <c r="P25" s="8" t="s">
        <v>195</v>
      </c>
    </row>
    <row r="26" spans="1:24" ht="15.75" customHeight="1" x14ac:dyDescent="0.2">
      <c r="A26" s="13"/>
      <c r="B26" s="13"/>
      <c r="C26" s="13"/>
      <c r="D26" s="17">
        <v>202232</v>
      </c>
      <c r="E26" s="13"/>
      <c r="F26" s="16">
        <v>0.48402777777777778</v>
      </c>
      <c r="G26" s="17">
        <v>2</v>
      </c>
      <c r="H26" s="13">
        <v>2.2109999999999999</v>
      </c>
      <c r="I26" s="14">
        <v>4244022</v>
      </c>
      <c r="J26" s="13">
        <v>3.9279999999999999</v>
      </c>
      <c r="K26" s="14">
        <v>382853</v>
      </c>
      <c r="L26" s="13">
        <v>4.3120000000000003</v>
      </c>
      <c r="M26" s="14">
        <v>19652337</v>
      </c>
      <c r="N26" s="13">
        <v>5.931</v>
      </c>
      <c r="O26" s="14">
        <v>17683723</v>
      </c>
      <c r="P26" s="8" t="s">
        <v>196</v>
      </c>
    </row>
    <row r="27" spans="1:24" ht="15.75" customHeight="1" x14ac:dyDescent="0.2">
      <c r="A27" s="13"/>
      <c r="B27" s="15">
        <v>42508</v>
      </c>
      <c r="C27" s="16">
        <v>0.4284722222222222</v>
      </c>
      <c r="D27" s="17">
        <v>203005</v>
      </c>
      <c r="E27" s="15">
        <v>42508</v>
      </c>
      <c r="F27" s="16">
        <v>0.4055555555555555</v>
      </c>
      <c r="G27" s="17">
        <v>1</v>
      </c>
      <c r="H27" s="17">
        <v>2.2120000000000002</v>
      </c>
      <c r="I27" s="20">
        <v>5206559</v>
      </c>
      <c r="J27" s="17">
        <v>3.9390000000000001</v>
      </c>
      <c r="K27" s="20">
        <v>437660</v>
      </c>
      <c r="L27" s="17">
        <v>4.3129999999999997</v>
      </c>
      <c r="M27" s="20">
        <v>20496784</v>
      </c>
      <c r="N27" s="17">
        <v>5.931</v>
      </c>
      <c r="O27" s="20">
        <v>19115778</v>
      </c>
      <c r="P27" s="8" t="s">
        <v>201</v>
      </c>
      <c r="Q27" t="s">
        <v>3</v>
      </c>
      <c r="W27" t="s">
        <v>3</v>
      </c>
      <c r="X27" t="s">
        <v>145</v>
      </c>
    </row>
    <row r="28" spans="1:24" ht="15.75" customHeight="1" x14ac:dyDescent="0.2">
      <c r="A28" s="13"/>
      <c r="B28" s="13"/>
      <c r="C28" s="13"/>
      <c r="D28" s="17">
        <v>202246</v>
      </c>
      <c r="E28" s="13"/>
      <c r="F28" s="16">
        <v>0.40833333333333338</v>
      </c>
      <c r="G28" s="17">
        <v>2</v>
      </c>
      <c r="H28" s="17">
        <v>2.2090000000000001</v>
      </c>
      <c r="I28" s="20">
        <v>4352861</v>
      </c>
      <c r="J28" s="17">
        <v>3.9359999999999999</v>
      </c>
      <c r="K28" s="20">
        <v>364177</v>
      </c>
      <c r="L28" s="17">
        <v>4.3109999999999999</v>
      </c>
      <c r="M28" s="20">
        <v>19662590</v>
      </c>
      <c r="N28" s="17">
        <v>5.93</v>
      </c>
      <c r="O28" s="20">
        <v>17953339</v>
      </c>
      <c r="P28" s="8" t="s">
        <v>202</v>
      </c>
      <c r="W28" t="s">
        <v>3</v>
      </c>
    </row>
    <row r="29" spans="1:24" ht="15.75" customHeight="1" x14ac:dyDescent="0.2">
      <c r="A29" s="13"/>
      <c r="B29" s="13"/>
      <c r="C29" s="13"/>
      <c r="D29" s="17">
        <v>202250</v>
      </c>
      <c r="E29" s="15">
        <v>42499</v>
      </c>
      <c r="F29" s="16">
        <v>0.49374999999999997</v>
      </c>
      <c r="G29" s="17">
        <v>1</v>
      </c>
      <c r="H29" s="17">
        <v>2.2080000000000002</v>
      </c>
      <c r="I29" s="20">
        <v>5097602</v>
      </c>
      <c r="J29" s="17">
        <v>3.9340000000000002</v>
      </c>
      <c r="K29" s="20">
        <v>410648</v>
      </c>
      <c r="L29" s="17">
        <v>4.3099999999999996</v>
      </c>
      <c r="M29" s="20">
        <v>18021082</v>
      </c>
      <c r="N29" s="17">
        <v>5.9290000000000003</v>
      </c>
      <c r="O29" s="20">
        <v>16625222</v>
      </c>
      <c r="P29" s="8" t="s">
        <v>203</v>
      </c>
      <c r="W29" t="s">
        <v>3</v>
      </c>
    </row>
    <row r="30" spans="1:24" ht="15.75" customHeight="1" x14ac:dyDescent="0.2">
      <c r="A30" s="13"/>
      <c r="B30" s="13"/>
      <c r="C30" s="13"/>
      <c r="D30" s="17">
        <v>202237</v>
      </c>
      <c r="E30" s="13"/>
      <c r="F30" s="16">
        <v>0.49722222222222223</v>
      </c>
      <c r="G30" s="17">
        <v>2</v>
      </c>
      <c r="H30" s="17">
        <v>2.21</v>
      </c>
      <c r="I30" s="20">
        <v>4077902</v>
      </c>
      <c r="J30" s="17">
        <v>3.9319999999999999</v>
      </c>
      <c r="K30" s="20">
        <v>397376</v>
      </c>
      <c r="L30" s="17">
        <v>4.3099999999999996</v>
      </c>
      <c r="M30" s="20">
        <v>17828664</v>
      </c>
      <c r="N30" s="17">
        <v>5.93</v>
      </c>
      <c r="O30" s="20">
        <v>16575026</v>
      </c>
      <c r="P30" s="8" t="s">
        <v>204</v>
      </c>
    </row>
    <row r="31" spans="1:24" ht="15.75" customHeight="1" x14ac:dyDescent="0.2">
      <c r="A31" s="13"/>
      <c r="B31" s="13"/>
      <c r="C31" s="16">
        <v>0.67638888888888893</v>
      </c>
      <c r="D31" s="17">
        <v>202244</v>
      </c>
      <c r="E31" s="15">
        <v>42508</v>
      </c>
      <c r="F31" s="16">
        <v>0.42291666666666666</v>
      </c>
      <c r="G31" s="17">
        <v>1</v>
      </c>
      <c r="H31" s="17">
        <v>2.214</v>
      </c>
      <c r="I31" s="20">
        <v>4940869</v>
      </c>
      <c r="J31" s="17">
        <v>3.9369999999999998</v>
      </c>
      <c r="K31" s="20">
        <v>415801</v>
      </c>
      <c r="L31" s="17">
        <v>4.3120000000000003</v>
      </c>
      <c r="M31" s="20">
        <v>20379319</v>
      </c>
      <c r="N31" s="17">
        <v>5.9290000000000003</v>
      </c>
      <c r="O31" s="20">
        <v>18861091</v>
      </c>
      <c r="P31" s="8" t="s">
        <v>206</v>
      </c>
    </row>
    <row r="32" spans="1:24" ht="15.75" customHeight="1" x14ac:dyDescent="0.2">
      <c r="A32" s="13"/>
      <c r="B32" s="13"/>
      <c r="C32" s="13"/>
      <c r="D32" s="17">
        <v>202245</v>
      </c>
      <c r="E32" s="13"/>
      <c r="F32" s="16">
        <v>0.42638888888888887</v>
      </c>
      <c r="G32" s="17">
        <v>2</v>
      </c>
      <c r="H32" s="17">
        <v>2.2120000000000002</v>
      </c>
      <c r="I32" s="20">
        <v>4494744</v>
      </c>
      <c r="J32" s="17">
        <v>3.93</v>
      </c>
      <c r="K32" s="20">
        <v>376408</v>
      </c>
      <c r="L32" s="17">
        <v>4.3099999999999996</v>
      </c>
      <c r="M32" s="20">
        <v>19025348</v>
      </c>
      <c r="N32" s="17">
        <v>5.93</v>
      </c>
      <c r="O32" s="20">
        <v>17502519</v>
      </c>
      <c r="P32" s="8" t="s">
        <v>207</v>
      </c>
    </row>
    <row r="33" spans="1:17" ht="15.75" customHeight="1" x14ac:dyDescent="0.2">
      <c r="A33" s="13"/>
      <c r="B33" s="13"/>
      <c r="C33" s="13"/>
      <c r="D33" s="17">
        <v>202973</v>
      </c>
      <c r="E33" s="15">
        <v>42499</v>
      </c>
      <c r="F33" s="16">
        <v>0.50694444444444442</v>
      </c>
      <c r="G33" s="17">
        <v>1</v>
      </c>
      <c r="H33" s="17">
        <v>2.2120000000000002</v>
      </c>
      <c r="I33" s="20">
        <v>4592320</v>
      </c>
      <c r="J33" s="17">
        <v>3.9369999999999998</v>
      </c>
      <c r="K33" s="20">
        <v>352535</v>
      </c>
      <c r="L33" s="17">
        <v>4.3129999999999997</v>
      </c>
      <c r="M33" s="20">
        <v>18454814</v>
      </c>
      <c r="N33" s="17">
        <v>5.93</v>
      </c>
      <c r="O33" s="20">
        <v>16529390</v>
      </c>
      <c r="P33" s="8" t="s">
        <v>208</v>
      </c>
    </row>
    <row r="34" spans="1:17" ht="15.75" customHeight="1" x14ac:dyDescent="0.2">
      <c r="A34" s="13"/>
      <c r="B34" s="13"/>
      <c r="C34" s="13"/>
      <c r="D34" s="17">
        <v>202243</v>
      </c>
      <c r="E34" s="13"/>
      <c r="F34" s="16">
        <v>0.51041666666666663</v>
      </c>
      <c r="G34" s="17">
        <v>2</v>
      </c>
      <c r="H34" s="17">
        <v>2.2109999999999999</v>
      </c>
      <c r="I34" s="20">
        <v>4468293</v>
      </c>
      <c r="J34" s="17">
        <v>3.9350000000000001</v>
      </c>
      <c r="K34" s="20">
        <v>441712</v>
      </c>
      <c r="L34" s="17">
        <v>4.3109999999999999</v>
      </c>
      <c r="M34" s="20">
        <v>19546316</v>
      </c>
      <c r="N34" s="17">
        <v>5.93</v>
      </c>
      <c r="O34" s="20">
        <v>17964784</v>
      </c>
      <c r="P34" s="8" t="s">
        <v>209</v>
      </c>
    </row>
    <row r="35" spans="1:17" ht="15.75" customHeight="1" x14ac:dyDescent="0.2">
      <c r="A35" s="13"/>
      <c r="B35" s="15">
        <v>42510</v>
      </c>
      <c r="C35" s="16">
        <v>0.42569444444444443</v>
      </c>
      <c r="D35" s="17">
        <v>202949</v>
      </c>
      <c r="E35" s="15">
        <v>42510</v>
      </c>
      <c r="F35" s="16">
        <v>0.40277777777777773</v>
      </c>
      <c r="G35" s="17">
        <v>1</v>
      </c>
      <c r="H35" s="17">
        <v>2.2120000000000002</v>
      </c>
      <c r="I35" s="20">
        <v>5136448</v>
      </c>
      <c r="J35" s="17">
        <v>3.9409999999999998</v>
      </c>
      <c r="K35" s="20">
        <v>412928</v>
      </c>
      <c r="L35" s="17">
        <v>4.3140000000000001</v>
      </c>
      <c r="M35" s="20">
        <v>19004258</v>
      </c>
      <c r="N35" s="17">
        <v>5.9329999999999998</v>
      </c>
      <c r="O35" s="20">
        <v>17809108</v>
      </c>
      <c r="P35" s="8" t="s">
        <v>210</v>
      </c>
      <c r="Q35" t="s">
        <v>3</v>
      </c>
    </row>
    <row r="36" spans="1:17" ht="15.75" customHeight="1" x14ac:dyDescent="0.2">
      <c r="A36" s="13"/>
      <c r="B36" s="13"/>
      <c r="C36" s="13"/>
      <c r="D36" s="17">
        <v>202951</v>
      </c>
      <c r="E36" s="13"/>
      <c r="F36" s="16">
        <v>0.40625</v>
      </c>
      <c r="G36" s="17">
        <v>2</v>
      </c>
      <c r="H36" s="17">
        <v>2.2120000000000002</v>
      </c>
      <c r="I36" s="14">
        <v>4496005</v>
      </c>
      <c r="J36" s="17">
        <v>3.9380000000000002</v>
      </c>
      <c r="K36" s="20">
        <v>403401</v>
      </c>
      <c r="L36" s="17">
        <v>4.3129999999999997</v>
      </c>
      <c r="M36" s="20">
        <v>18477630</v>
      </c>
      <c r="N36" s="17">
        <v>5.9329999999999998</v>
      </c>
      <c r="O36" s="20">
        <v>17108093</v>
      </c>
      <c r="P36" s="8" t="s">
        <v>211</v>
      </c>
    </row>
    <row r="37" spans="1:17" ht="15.75" customHeight="1" x14ac:dyDescent="0.2">
      <c r="A37" s="13"/>
      <c r="B37" s="13"/>
      <c r="C37" s="13"/>
      <c r="D37" s="17">
        <v>202981</v>
      </c>
      <c r="E37" s="15">
        <v>42499</v>
      </c>
      <c r="F37" s="16">
        <v>0.5625</v>
      </c>
      <c r="G37" s="17">
        <v>1</v>
      </c>
      <c r="H37" s="17">
        <v>2.2109999999999999</v>
      </c>
      <c r="I37" s="20">
        <v>4320445</v>
      </c>
      <c r="J37" s="17">
        <v>3.9340000000000002</v>
      </c>
      <c r="K37" s="20">
        <v>408928</v>
      </c>
      <c r="L37" s="17">
        <v>4.3120000000000003</v>
      </c>
      <c r="M37" s="20">
        <v>18148685</v>
      </c>
      <c r="N37" s="17">
        <v>5.931</v>
      </c>
      <c r="O37" s="20">
        <v>17258937</v>
      </c>
      <c r="P37" s="8" t="s">
        <v>212</v>
      </c>
    </row>
    <row r="38" spans="1:17" ht="15.75" customHeight="1" x14ac:dyDescent="0.2">
      <c r="A38" s="13"/>
      <c r="B38" s="13"/>
      <c r="C38" s="13"/>
      <c r="D38" s="17">
        <v>202947</v>
      </c>
      <c r="E38" s="13"/>
      <c r="F38" s="16">
        <v>0.56597222222222221</v>
      </c>
      <c r="G38" s="17">
        <v>2</v>
      </c>
      <c r="H38" s="17">
        <v>2.2120000000000002</v>
      </c>
      <c r="I38" s="20">
        <v>4595899</v>
      </c>
      <c r="J38" s="17">
        <v>3.931</v>
      </c>
      <c r="K38" s="20">
        <v>333299</v>
      </c>
      <c r="L38" s="17">
        <v>4.3109999999999999</v>
      </c>
      <c r="M38" s="20">
        <v>18159510</v>
      </c>
      <c r="N38" s="17">
        <v>5.931</v>
      </c>
      <c r="O38" s="20">
        <v>16825655</v>
      </c>
      <c r="P38" s="8" t="s">
        <v>213</v>
      </c>
    </row>
    <row r="39" spans="1:17" ht="15.75" customHeight="1" x14ac:dyDescent="0.2">
      <c r="A39" s="13"/>
      <c r="B39" s="13"/>
      <c r="C39" s="16">
        <v>0.6777777777777777</v>
      </c>
      <c r="D39" s="17">
        <v>202283</v>
      </c>
      <c r="E39" s="15">
        <v>42510</v>
      </c>
      <c r="F39" s="16">
        <v>0.40972222222222227</v>
      </c>
      <c r="G39" s="17">
        <v>1</v>
      </c>
      <c r="H39" s="17">
        <v>2.2149999999999999</v>
      </c>
      <c r="I39" s="20">
        <v>3917208</v>
      </c>
      <c r="J39" s="17">
        <v>3.9369999999999998</v>
      </c>
      <c r="K39" s="20">
        <v>386009</v>
      </c>
      <c r="L39" s="17">
        <v>4.3129999999999997</v>
      </c>
      <c r="M39" s="20">
        <v>18363899</v>
      </c>
      <c r="N39" s="17">
        <v>5.9320000000000004</v>
      </c>
      <c r="O39" s="20">
        <v>17505913</v>
      </c>
      <c r="P39" s="8" t="s">
        <v>215</v>
      </c>
    </row>
    <row r="40" spans="1:17" ht="15.75" customHeight="1" x14ac:dyDescent="0.2">
      <c r="A40" s="13"/>
      <c r="B40" s="13"/>
      <c r="C40" s="13"/>
      <c r="D40" s="17">
        <v>202282</v>
      </c>
      <c r="E40" s="13"/>
      <c r="F40" s="16">
        <v>0.41250000000000003</v>
      </c>
      <c r="G40" s="17">
        <v>2</v>
      </c>
      <c r="H40" s="17">
        <v>2.2120000000000002</v>
      </c>
      <c r="I40" s="20">
        <v>4134280</v>
      </c>
      <c r="J40" s="17">
        <v>3.9359999999999999</v>
      </c>
      <c r="K40" s="20">
        <v>335603</v>
      </c>
      <c r="L40" s="17">
        <v>4.3129999999999997</v>
      </c>
      <c r="M40" s="20">
        <v>18198025</v>
      </c>
      <c r="N40" s="17">
        <v>5.9329999999999998</v>
      </c>
      <c r="O40" s="20">
        <v>17127162</v>
      </c>
      <c r="P40" s="8" t="s">
        <v>216</v>
      </c>
    </row>
    <row r="41" spans="1:17" ht="15.75" customHeight="1" x14ac:dyDescent="0.2">
      <c r="A41" s="13"/>
      <c r="B41" s="13"/>
      <c r="C41" s="13"/>
      <c r="D41" s="17">
        <v>202996</v>
      </c>
      <c r="E41" s="15">
        <v>42499</v>
      </c>
      <c r="F41" s="16">
        <v>0.5756944444444444</v>
      </c>
      <c r="G41" s="17">
        <v>1</v>
      </c>
      <c r="H41" s="17">
        <v>2.2120000000000002</v>
      </c>
      <c r="I41" s="20">
        <v>3890289</v>
      </c>
      <c r="J41" s="17">
        <v>3.9340000000000002</v>
      </c>
      <c r="K41" s="20">
        <v>439941</v>
      </c>
      <c r="L41" s="17">
        <v>4.3140000000000001</v>
      </c>
      <c r="M41" s="20">
        <v>18445470</v>
      </c>
      <c r="N41" s="17">
        <v>5.9320000000000004</v>
      </c>
      <c r="O41" s="20">
        <v>17719812</v>
      </c>
      <c r="P41" s="8" t="s">
        <v>217</v>
      </c>
    </row>
    <row r="42" spans="1:17" ht="15.75" customHeight="1" x14ac:dyDescent="0.2">
      <c r="A42" s="13"/>
      <c r="B42" s="13"/>
      <c r="C42" s="13"/>
      <c r="D42" s="17">
        <v>203000</v>
      </c>
      <c r="E42" s="13"/>
      <c r="F42" s="16">
        <v>0.57916666666666672</v>
      </c>
      <c r="G42" s="17">
        <v>2</v>
      </c>
      <c r="H42" s="31" t="s">
        <v>214</v>
      </c>
      <c r="I42" s="20"/>
      <c r="J42" s="17"/>
      <c r="K42" s="20"/>
      <c r="L42" s="17"/>
      <c r="M42" s="20"/>
      <c r="N42" s="17"/>
      <c r="O42" s="20"/>
      <c r="P42" s="8" t="s">
        <v>3</v>
      </c>
      <c r="Q42" t="s">
        <v>3</v>
      </c>
    </row>
    <row r="43" spans="1:17" ht="15.75" customHeight="1" x14ac:dyDescent="0.2">
      <c r="A43" s="13">
        <v>3</v>
      </c>
      <c r="B43" s="15">
        <v>42513</v>
      </c>
      <c r="C43" s="16">
        <v>0.4291666666666667</v>
      </c>
      <c r="D43" s="21">
        <v>202242</v>
      </c>
      <c r="E43" s="15">
        <v>42513</v>
      </c>
      <c r="F43" s="22">
        <v>0.41041666666666665</v>
      </c>
      <c r="G43" s="13">
        <v>1</v>
      </c>
      <c r="H43" s="17">
        <v>2.2120000000000002</v>
      </c>
      <c r="I43" s="20">
        <v>5685300</v>
      </c>
      <c r="J43" s="17">
        <v>3.9289999999999998</v>
      </c>
      <c r="K43" s="20">
        <v>577263</v>
      </c>
      <c r="L43" s="17">
        <v>4.3090000000000002</v>
      </c>
      <c r="M43" s="20">
        <v>25102311</v>
      </c>
      <c r="N43" s="17">
        <v>5.9249999999999998</v>
      </c>
      <c r="O43" s="20">
        <v>24245341</v>
      </c>
      <c r="P43" s="8" t="s">
        <v>218</v>
      </c>
      <c r="Q43" t="s">
        <v>3</v>
      </c>
    </row>
    <row r="44" spans="1:17" ht="15.75" customHeight="1" x14ac:dyDescent="0.2">
      <c r="A44" s="13"/>
      <c r="B44" s="13"/>
      <c r="C44" s="13"/>
      <c r="D44" s="21">
        <v>202993</v>
      </c>
      <c r="E44" s="15" t="s">
        <v>3</v>
      </c>
      <c r="F44" s="16">
        <v>0.42291666666666666</v>
      </c>
      <c r="G44" s="13">
        <v>2</v>
      </c>
      <c r="H44" s="17">
        <v>2.21</v>
      </c>
      <c r="I44" s="20">
        <v>4877487</v>
      </c>
      <c r="J44" s="17">
        <v>3.9319999999999999</v>
      </c>
      <c r="K44" s="20">
        <v>497708</v>
      </c>
      <c r="L44" s="17">
        <v>4.3079999999999998</v>
      </c>
      <c r="M44" s="20">
        <v>20923214</v>
      </c>
      <c r="N44" s="17">
        <v>5.9269999999999996</v>
      </c>
      <c r="O44" s="20">
        <v>19604462</v>
      </c>
      <c r="P44" s="8" t="s">
        <v>219</v>
      </c>
    </row>
    <row r="45" spans="1:17" ht="15.75" customHeight="1" x14ac:dyDescent="0.2">
      <c r="A45" s="13"/>
      <c r="B45" s="15" t="s">
        <v>3</v>
      </c>
      <c r="C45" s="16" t="s">
        <v>3</v>
      </c>
      <c r="D45" s="21">
        <v>202902</v>
      </c>
      <c r="E45" s="15">
        <v>42499</v>
      </c>
      <c r="F45" s="16">
        <v>0.59791666666666665</v>
      </c>
      <c r="G45" s="13">
        <v>1</v>
      </c>
      <c r="H45" s="17">
        <v>2.2080000000000002</v>
      </c>
      <c r="I45" s="20">
        <v>5346103</v>
      </c>
      <c r="J45" s="17">
        <v>3.9260000000000002</v>
      </c>
      <c r="K45" s="20">
        <v>508875</v>
      </c>
      <c r="L45" s="17">
        <v>4.3049999999999997</v>
      </c>
      <c r="M45" s="20">
        <v>25962757</v>
      </c>
      <c r="N45" s="17">
        <v>5.9240000000000004</v>
      </c>
      <c r="O45" s="20">
        <v>24593459</v>
      </c>
      <c r="P45" s="8" t="s">
        <v>220</v>
      </c>
    </row>
    <row r="46" spans="1:17" ht="15.75" customHeight="1" x14ac:dyDescent="0.2">
      <c r="A46" s="13"/>
      <c r="B46" s="13"/>
      <c r="C46" s="13"/>
      <c r="D46" s="21">
        <v>202931</v>
      </c>
      <c r="E46" s="23" t="s">
        <v>3</v>
      </c>
      <c r="F46" s="16">
        <v>0.60138888888888886</v>
      </c>
      <c r="G46" s="13">
        <v>2</v>
      </c>
      <c r="H46" s="17">
        <v>2.21</v>
      </c>
      <c r="I46" s="20">
        <v>4454400</v>
      </c>
      <c r="J46" s="17">
        <v>3.9329999999999998</v>
      </c>
      <c r="K46" s="20">
        <v>447851</v>
      </c>
      <c r="L46" s="17">
        <v>4.3079999999999998</v>
      </c>
      <c r="M46" s="20">
        <v>20742585</v>
      </c>
      <c r="N46" s="17">
        <v>5.9269999999999996</v>
      </c>
      <c r="O46" s="20">
        <v>19486865</v>
      </c>
      <c r="P46" s="8" t="s">
        <v>221</v>
      </c>
    </row>
    <row r="47" spans="1:17" ht="15.75" customHeight="1" x14ac:dyDescent="0.2">
      <c r="A47" s="13"/>
      <c r="B47" s="15" t="s">
        <v>3</v>
      </c>
      <c r="C47" s="16">
        <v>0.67986111111111114</v>
      </c>
      <c r="D47" s="21">
        <v>202236</v>
      </c>
      <c r="E47" s="15">
        <v>42513</v>
      </c>
      <c r="F47" s="16">
        <v>0.43611111111111112</v>
      </c>
      <c r="G47" s="13">
        <v>1</v>
      </c>
      <c r="H47" s="17">
        <v>2.214</v>
      </c>
      <c r="I47" s="20">
        <v>4697384</v>
      </c>
      <c r="J47" s="17">
        <v>3.9359999999999999</v>
      </c>
      <c r="K47" s="20">
        <v>375944</v>
      </c>
      <c r="L47" s="17">
        <v>4.3109999999999999</v>
      </c>
      <c r="M47" s="20">
        <v>19924946</v>
      </c>
      <c r="N47" s="17">
        <v>5.9279999999999999</v>
      </c>
      <c r="O47" s="20">
        <v>18913479</v>
      </c>
      <c r="P47" s="8" t="s">
        <v>222</v>
      </c>
    </row>
    <row r="48" spans="1:17" ht="15.75" customHeight="1" x14ac:dyDescent="0.2">
      <c r="A48" s="8"/>
      <c r="B48" s="8"/>
      <c r="C48" s="8"/>
      <c r="D48" s="21">
        <v>202232</v>
      </c>
      <c r="E48" s="15" t="s">
        <v>3</v>
      </c>
      <c r="F48" s="16">
        <v>0.43958333333333338</v>
      </c>
      <c r="G48" s="13">
        <v>2</v>
      </c>
      <c r="H48" s="17">
        <v>2.21</v>
      </c>
      <c r="I48" s="20">
        <v>4653649</v>
      </c>
      <c r="J48" s="17">
        <v>3.9289999999999998</v>
      </c>
      <c r="K48" s="20">
        <v>451066</v>
      </c>
      <c r="L48" s="17">
        <v>4.3099999999999996</v>
      </c>
      <c r="M48" s="20">
        <v>20087086</v>
      </c>
      <c r="N48" s="17">
        <v>5.9279999999999999</v>
      </c>
      <c r="O48" s="20">
        <v>17674319</v>
      </c>
      <c r="P48" s="8" t="s">
        <v>223</v>
      </c>
    </row>
    <row r="49" spans="1:16" ht="15.75" customHeight="1" x14ac:dyDescent="0.2">
      <c r="A49" s="8"/>
      <c r="B49" s="8"/>
      <c r="C49" s="8"/>
      <c r="D49" s="21">
        <v>202961</v>
      </c>
      <c r="E49" s="15">
        <v>42499</v>
      </c>
      <c r="F49" s="16">
        <v>0.6118055555555556</v>
      </c>
      <c r="G49" s="13">
        <v>1</v>
      </c>
      <c r="H49" s="17">
        <v>2.2109999999999999</v>
      </c>
      <c r="I49" s="20">
        <v>4494281</v>
      </c>
      <c r="J49" s="17">
        <v>3.93</v>
      </c>
      <c r="K49" s="20">
        <v>419084</v>
      </c>
      <c r="L49" s="17">
        <v>4.3099999999999996</v>
      </c>
      <c r="M49" s="20">
        <v>18603633</v>
      </c>
      <c r="N49" s="17">
        <v>5.93</v>
      </c>
      <c r="O49" s="20">
        <v>17296365</v>
      </c>
      <c r="P49" s="8" t="s">
        <v>224</v>
      </c>
    </row>
    <row r="50" spans="1:16" ht="15.75" customHeight="1" x14ac:dyDescent="0.2">
      <c r="A50" s="8"/>
      <c r="B50" s="8"/>
      <c r="C50" s="8"/>
      <c r="D50" s="21">
        <v>202284</v>
      </c>
      <c r="E50" s="23" t="s">
        <v>3</v>
      </c>
      <c r="F50" s="16">
        <v>0.61458333333333337</v>
      </c>
      <c r="G50" s="13">
        <v>2</v>
      </c>
      <c r="H50" s="17">
        <v>2.2120000000000002</v>
      </c>
      <c r="I50" s="20">
        <v>4371080</v>
      </c>
      <c r="J50" s="17">
        <v>3.9319999999999999</v>
      </c>
      <c r="K50" s="20">
        <v>353146</v>
      </c>
      <c r="L50" s="17">
        <v>4.3120000000000003</v>
      </c>
      <c r="M50" s="20">
        <v>18740360</v>
      </c>
      <c r="N50" s="17">
        <v>5.9290000000000003</v>
      </c>
      <c r="O50" s="20">
        <v>17762220</v>
      </c>
      <c r="P50" s="8" t="s">
        <v>225</v>
      </c>
    </row>
    <row r="51" spans="1:16" ht="15.75" customHeight="1" x14ac:dyDescent="0.2">
      <c r="A51" s="13">
        <v>4</v>
      </c>
      <c r="B51" s="15">
        <v>42520</v>
      </c>
      <c r="C51" s="16">
        <v>0.41875000000000001</v>
      </c>
      <c r="D51" s="21">
        <v>203005</v>
      </c>
      <c r="E51" s="15">
        <v>42520</v>
      </c>
      <c r="F51" s="16">
        <v>0.4152777777777778</v>
      </c>
      <c r="G51" s="17">
        <v>1</v>
      </c>
      <c r="H51" s="17">
        <v>2.2130000000000001</v>
      </c>
      <c r="I51" s="20">
        <v>6037053</v>
      </c>
      <c r="J51" s="17">
        <v>3.9409999999999998</v>
      </c>
      <c r="K51" s="20">
        <v>514061</v>
      </c>
      <c r="L51" s="17">
        <v>4.3150000000000004</v>
      </c>
      <c r="M51" s="20">
        <v>23075742</v>
      </c>
      <c r="N51" s="17">
        <v>5.9370000000000003</v>
      </c>
      <c r="O51" s="20">
        <v>21276352</v>
      </c>
      <c r="P51" s="8" t="s">
        <v>226</v>
      </c>
    </row>
    <row r="52" spans="1:16" ht="15.75" customHeight="1" x14ac:dyDescent="0.2">
      <c r="A52" s="8"/>
      <c r="B52" s="8"/>
      <c r="C52" s="13"/>
      <c r="D52" s="21">
        <v>202921</v>
      </c>
      <c r="E52" s="13"/>
      <c r="F52" s="16">
        <v>0.41805555555555557</v>
      </c>
      <c r="G52" s="17">
        <v>2</v>
      </c>
      <c r="H52" s="17">
        <v>2.2130000000000001</v>
      </c>
      <c r="I52" s="20">
        <v>5034409</v>
      </c>
      <c r="J52" s="17">
        <v>3.9380000000000002</v>
      </c>
      <c r="K52" s="20">
        <v>480729</v>
      </c>
      <c r="L52" s="17">
        <v>4.3150000000000004</v>
      </c>
      <c r="M52" s="20">
        <v>21380221</v>
      </c>
      <c r="N52" s="17">
        <v>5.9349999999999996</v>
      </c>
      <c r="O52" s="20">
        <v>19954127</v>
      </c>
      <c r="P52" s="8" t="s">
        <v>227</v>
      </c>
    </row>
    <row r="53" spans="1:16" ht="15.75" customHeight="1" x14ac:dyDescent="0.2">
      <c r="A53" s="8"/>
      <c r="B53" s="8"/>
      <c r="C53" s="13"/>
      <c r="D53" s="21">
        <v>202248</v>
      </c>
      <c r="E53" s="15">
        <v>42499</v>
      </c>
      <c r="F53" s="16">
        <v>0.625</v>
      </c>
      <c r="G53" s="17">
        <v>1</v>
      </c>
      <c r="H53" s="17">
        <v>2.21</v>
      </c>
      <c r="I53" s="20">
        <v>4029472</v>
      </c>
      <c r="J53" s="17">
        <v>3.9359999999999999</v>
      </c>
      <c r="K53" s="20">
        <v>473096</v>
      </c>
      <c r="L53" s="17">
        <v>4.3129999999999997</v>
      </c>
      <c r="M53" s="20">
        <v>20473286</v>
      </c>
      <c r="N53" s="17">
        <v>5.9329999999999998</v>
      </c>
      <c r="O53" s="20">
        <v>19110587</v>
      </c>
      <c r="P53" s="8" t="s">
        <v>228</v>
      </c>
    </row>
    <row r="54" spans="1:16" ht="15.75" customHeight="1" x14ac:dyDescent="0.2">
      <c r="A54" s="8"/>
      <c r="B54" s="8"/>
      <c r="C54" s="13"/>
      <c r="D54" s="21">
        <v>202290</v>
      </c>
      <c r="E54" s="13"/>
      <c r="F54" s="16">
        <v>0.62916666666666665</v>
      </c>
      <c r="G54" s="17">
        <v>2</v>
      </c>
      <c r="H54" s="17">
        <v>2.2130000000000001</v>
      </c>
      <c r="I54" s="20">
        <v>3525645</v>
      </c>
      <c r="J54" s="17">
        <v>3.9350000000000001</v>
      </c>
      <c r="K54" s="20">
        <v>439671</v>
      </c>
      <c r="L54" s="17">
        <v>4.3120000000000003</v>
      </c>
      <c r="M54" s="20">
        <v>19901095</v>
      </c>
      <c r="N54" s="17">
        <v>5.9329999999999998</v>
      </c>
      <c r="O54" s="20">
        <v>17882255</v>
      </c>
      <c r="P54" s="8" t="s">
        <v>229</v>
      </c>
    </row>
    <row r="55" spans="1:16" ht="15.75" customHeight="1" x14ac:dyDescent="0.2">
      <c r="A55" s="8"/>
      <c r="B55" s="8"/>
      <c r="C55" s="16">
        <v>0.66666666666666663</v>
      </c>
      <c r="D55" s="21">
        <v>202282</v>
      </c>
      <c r="E55" s="15">
        <v>42520</v>
      </c>
      <c r="F55" s="16">
        <v>0.42152777777777778</v>
      </c>
      <c r="G55" s="17">
        <v>1</v>
      </c>
      <c r="H55" s="17">
        <v>2.2149999999999999</v>
      </c>
      <c r="I55" s="20">
        <v>4904306</v>
      </c>
      <c r="J55" s="17">
        <v>3.9380000000000002</v>
      </c>
      <c r="K55" s="20">
        <v>469495</v>
      </c>
      <c r="L55" s="17">
        <v>4.3150000000000004</v>
      </c>
      <c r="M55" s="20">
        <v>20693041</v>
      </c>
      <c r="N55" s="13">
        <v>5.9329999999999998</v>
      </c>
      <c r="O55" s="14">
        <v>18466718</v>
      </c>
      <c r="P55" s="8" t="s">
        <v>230</v>
      </c>
    </row>
    <row r="56" spans="1:16" ht="15.75" customHeight="1" x14ac:dyDescent="0.2">
      <c r="A56" s="8"/>
      <c r="B56" s="8"/>
      <c r="C56" s="13"/>
      <c r="D56" s="21">
        <v>202259</v>
      </c>
      <c r="E56" s="13"/>
      <c r="F56" s="16">
        <v>0.42430555555555555</v>
      </c>
      <c r="G56" s="17">
        <v>2</v>
      </c>
      <c r="H56" s="17">
        <v>2.2130000000000001</v>
      </c>
      <c r="I56" s="20">
        <v>5043316</v>
      </c>
      <c r="J56" s="17">
        <v>3.9359999999999999</v>
      </c>
      <c r="K56" s="20">
        <v>451206</v>
      </c>
      <c r="L56" s="17">
        <v>4.3140000000000001</v>
      </c>
      <c r="M56" s="20">
        <v>20124188</v>
      </c>
      <c r="N56" s="13">
        <v>5.9340000000000002</v>
      </c>
      <c r="O56" s="14">
        <v>18573087</v>
      </c>
      <c r="P56" s="8" t="s">
        <v>231</v>
      </c>
    </row>
    <row r="57" spans="1:16" ht="15.75" customHeight="1" x14ac:dyDescent="0.2">
      <c r="A57" s="8"/>
      <c r="B57" s="8"/>
      <c r="C57" s="13"/>
      <c r="D57" s="21">
        <v>202929</v>
      </c>
      <c r="E57" s="15">
        <v>42499</v>
      </c>
      <c r="F57" s="16">
        <v>0.63888888888888895</v>
      </c>
      <c r="G57" s="17">
        <v>1</v>
      </c>
      <c r="H57" s="17">
        <v>2.214</v>
      </c>
      <c r="I57" s="20">
        <v>4319176</v>
      </c>
      <c r="J57" s="17">
        <v>3.9369999999999998</v>
      </c>
      <c r="K57" s="20">
        <v>325908</v>
      </c>
      <c r="L57" s="17">
        <v>4.3150000000000004</v>
      </c>
      <c r="M57" s="20">
        <v>19210054</v>
      </c>
      <c r="N57" s="13">
        <v>5.9320000000000004</v>
      </c>
      <c r="O57" s="14">
        <v>12698881</v>
      </c>
      <c r="P57" s="8" t="s">
        <v>232</v>
      </c>
    </row>
    <row r="58" spans="1:16" ht="15.75" customHeight="1" x14ac:dyDescent="0.2">
      <c r="A58" s="8"/>
      <c r="B58" s="8"/>
      <c r="C58" s="13"/>
      <c r="D58" s="21">
        <v>202256</v>
      </c>
      <c r="E58" s="13"/>
      <c r="F58" s="16">
        <v>0.64166666666666672</v>
      </c>
      <c r="G58" s="17">
        <v>2</v>
      </c>
      <c r="H58" s="17">
        <v>2.2109999999999999</v>
      </c>
      <c r="I58" s="20">
        <v>2964089</v>
      </c>
      <c r="J58" s="17">
        <v>3.9380000000000002</v>
      </c>
      <c r="K58" s="20">
        <v>326885</v>
      </c>
      <c r="L58" s="17">
        <v>4.3150000000000004</v>
      </c>
      <c r="M58" s="20">
        <v>14438483</v>
      </c>
      <c r="N58" s="13">
        <v>5.9349999999999996</v>
      </c>
      <c r="O58" s="14">
        <v>13348930</v>
      </c>
      <c r="P58" s="8" t="s">
        <v>233</v>
      </c>
    </row>
    <row r="59" spans="1:16" x14ac:dyDescent="0.2">
      <c r="A59" s="13"/>
      <c r="B59" s="15">
        <v>42524</v>
      </c>
      <c r="C59" s="16">
        <v>0.41666666666666669</v>
      </c>
      <c r="D59" s="21">
        <v>202290</v>
      </c>
      <c r="E59" s="15">
        <v>42524</v>
      </c>
      <c r="F59" s="16">
        <v>0.4152777777777778</v>
      </c>
      <c r="G59" s="17">
        <v>1</v>
      </c>
      <c r="H59" s="17">
        <v>2.214</v>
      </c>
      <c r="I59" s="20">
        <v>4941849</v>
      </c>
      <c r="J59" s="17">
        <v>3.9380000000000002</v>
      </c>
      <c r="K59" s="20">
        <v>462850</v>
      </c>
      <c r="L59" s="17">
        <v>4.3099999999999996</v>
      </c>
      <c r="M59" s="20">
        <v>18932438</v>
      </c>
      <c r="N59" s="17">
        <v>5.9329999999999998</v>
      </c>
      <c r="O59" s="20">
        <v>18895367</v>
      </c>
      <c r="P59" s="8" t="s">
        <v>234</v>
      </c>
    </row>
    <row r="60" spans="1:16" x14ac:dyDescent="0.2">
      <c r="A60" s="13"/>
      <c r="B60" s="13"/>
      <c r="C60" s="13"/>
      <c r="D60" s="21">
        <v>202242</v>
      </c>
      <c r="E60" s="13"/>
      <c r="F60" s="16">
        <v>0.41805555555555557</v>
      </c>
      <c r="G60" s="17">
        <v>2</v>
      </c>
      <c r="H60" s="17">
        <v>2.2120000000000002</v>
      </c>
      <c r="I60" s="20">
        <v>3909800</v>
      </c>
      <c r="J60" s="17">
        <v>3.9390000000000001</v>
      </c>
      <c r="K60" s="20">
        <v>344719</v>
      </c>
      <c r="L60" s="17">
        <v>4.3109999999999999</v>
      </c>
      <c r="M60" s="20">
        <v>18932438</v>
      </c>
      <c r="N60" s="17">
        <v>5.9329999999999998</v>
      </c>
      <c r="O60" s="20">
        <v>16938654</v>
      </c>
      <c r="P60" s="8" t="s">
        <v>235</v>
      </c>
    </row>
    <row r="61" spans="1:16" x14ac:dyDescent="0.2">
      <c r="A61" s="13"/>
      <c r="B61" s="13"/>
      <c r="C61" s="13"/>
      <c r="D61" s="21">
        <v>202253</v>
      </c>
      <c r="E61" s="15">
        <v>42499</v>
      </c>
      <c r="F61" s="16">
        <v>0.65277777777777779</v>
      </c>
      <c r="G61" s="17">
        <v>1</v>
      </c>
      <c r="H61" s="17">
        <v>2.206</v>
      </c>
      <c r="I61" s="20">
        <v>3312364</v>
      </c>
      <c r="J61" s="17">
        <v>3.931</v>
      </c>
      <c r="K61" s="20">
        <v>415776</v>
      </c>
      <c r="L61" s="17">
        <v>4.3099999999999996</v>
      </c>
      <c r="M61" s="20">
        <v>18343849</v>
      </c>
      <c r="N61" s="17">
        <v>5.93</v>
      </c>
      <c r="O61" s="20">
        <v>16861283</v>
      </c>
      <c r="P61" s="8" t="s">
        <v>236</v>
      </c>
    </row>
    <row r="62" spans="1:16" x14ac:dyDescent="0.2">
      <c r="A62" s="13"/>
      <c r="B62" s="13"/>
      <c r="C62" s="13"/>
      <c r="D62" s="21">
        <v>202247</v>
      </c>
      <c r="E62" s="13"/>
      <c r="F62" s="16">
        <v>0.65555555555555556</v>
      </c>
      <c r="G62" s="17">
        <v>2</v>
      </c>
      <c r="H62" s="17">
        <v>2.2080000000000002</v>
      </c>
      <c r="I62" s="20">
        <v>3135034</v>
      </c>
      <c r="J62" s="17">
        <v>3.9359999999999999</v>
      </c>
      <c r="K62" s="20">
        <v>432277</v>
      </c>
      <c r="L62" s="17">
        <v>4.3120000000000003</v>
      </c>
      <c r="M62" s="20">
        <v>18554303</v>
      </c>
      <c r="N62" s="17">
        <v>5.9320000000000004</v>
      </c>
      <c r="O62" s="20">
        <v>17479433</v>
      </c>
      <c r="P62" s="8" t="s">
        <v>237</v>
      </c>
    </row>
    <row r="63" spans="1:16" x14ac:dyDescent="0.2">
      <c r="A63" s="13"/>
      <c r="B63" s="13"/>
      <c r="C63" s="16">
        <v>0.67083333333333339</v>
      </c>
      <c r="D63" s="21">
        <v>202288</v>
      </c>
      <c r="E63" s="15">
        <v>42524</v>
      </c>
      <c r="F63" s="16">
        <v>0.4152777777777778</v>
      </c>
      <c r="G63" s="17">
        <v>1</v>
      </c>
      <c r="H63" s="17">
        <v>2.214</v>
      </c>
      <c r="I63" s="20">
        <v>4711142</v>
      </c>
      <c r="J63" s="17">
        <v>3.9329999999999998</v>
      </c>
      <c r="K63" s="20">
        <v>369647</v>
      </c>
      <c r="L63" s="17">
        <v>4.3109999999999999</v>
      </c>
      <c r="M63" s="20">
        <v>20145534</v>
      </c>
      <c r="N63" s="17">
        <v>5.9290000000000003</v>
      </c>
      <c r="O63" s="20">
        <v>18621249</v>
      </c>
      <c r="P63" s="8" t="s">
        <v>238</v>
      </c>
    </row>
    <row r="64" spans="1:16" x14ac:dyDescent="0.2">
      <c r="A64" s="13"/>
      <c r="B64" s="13"/>
      <c r="C64" s="13"/>
      <c r="D64" s="21">
        <v>202283</v>
      </c>
      <c r="E64" s="13"/>
      <c r="F64" s="16">
        <v>0.41944444444444445</v>
      </c>
      <c r="G64" s="17">
        <v>2</v>
      </c>
      <c r="H64" s="17">
        <v>2.2109999999999999</v>
      </c>
      <c r="I64" s="20">
        <v>4761169</v>
      </c>
      <c r="J64" s="17">
        <v>3.9329999999999998</v>
      </c>
      <c r="K64" s="20">
        <v>426362</v>
      </c>
      <c r="L64" s="17">
        <v>4.3099999999999996</v>
      </c>
      <c r="M64" s="20">
        <v>19310069</v>
      </c>
      <c r="N64" s="17">
        <v>5.93</v>
      </c>
      <c r="O64" s="20">
        <v>17629327</v>
      </c>
      <c r="P64" s="8" t="s">
        <v>239</v>
      </c>
    </row>
    <row r="65" spans="1:16" x14ac:dyDescent="0.2">
      <c r="A65" s="13"/>
      <c r="B65" s="13"/>
      <c r="C65" s="13"/>
      <c r="D65" s="21">
        <v>202281</v>
      </c>
      <c r="E65" s="15">
        <v>42499</v>
      </c>
      <c r="F65" s="16">
        <v>0.66527777777777775</v>
      </c>
      <c r="G65" s="17">
        <v>1</v>
      </c>
      <c r="H65" s="17">
        <v>2.21</v>
      </c>
      <c r="I65" s="20">
        <v>4188035</v>
      </c>
      <c r="J65" s="17">
        <v>3.9319999999999999</v>
      </c>
      <c r="K65" s="20">
        <v>449037</v>
      </c>
      <c r="L65" s="17">
        <v>4.3099999999999996</v>
      </c>
      <c r="M65" s="20">
        <v>19193613</v>
      </c>
      <c r="N65" s="17">
        <v>5.93</v>
      </c>
      <c r="O65" s="20">
        <v>17939894</v>
      </c>
      <c r="P65" s="8" t="s">
        <v>240</v>
      </c>
    </row>
    <row r="66" spans="1:16" x14ac:dyDescent="0.2">
      <c r="A66" s="13"/>
      <c r="B66" s="13"/>
      <c r="C66" s="13"/>
      <c r="D66" s="21" t="s">
        <v>164</v>
      </c>
      <c r="E66" s="13"/>
      <c r="F66" s="16">
        <v>0.66875000000000007</v>
      </c>
      <c r="G66" s="17">
        <v>2</v>
      </c>
      <c r="H66" s="17">
        <v>2.214</v>
      </c>
      <c r="I66" s="20">
        <v>3833213</v>
      </c>
      <c r="J66" s="17">
        <v>3.9289999999999998</v>
      </c>
      <c r="K66" s="20">
        <v>449555</v>
      </c>
      <c r="L66" s="17">
        <v>4.3109999999999999</v>
      </c>
      <c r="M66" s="20">
        <v>18840550</v>
      </c>
      <c r="N66" s="17">
        <v>5.9290000000000003</v>
      </c>
      <c r="O66" s="20">
        <v>17350026</v>
      </c>
      <c r="P66" s="8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23.6640625" customWidth="1"/>
    <col min="2" max="2" width="23.83203125" customWidth="1"/>
    <col min="3" max="3" width="16.1640625" customWidth="1"/>
    <col min="4" max="4" width="16.5" customWidth="1"/>
    <col min="5" max="5" width="20.5" customWidth="1"/>
    <col min="6" max="6" width="22" customWidth="1"/>
  </cols>
  <sheetData>
    <row r="1" spans="1:13" x14ac:dyDescent="0.2">
      <c r="A1" t="s">
        <v>165</v>
      </c>
    </row>
    <row r="2" spans="1:13" x14ac:dyDescent="0.2">
      <c r="H2" s="28"/>
      <c r="I2" t="s">
        <v>143</v>
      </c>
      <c r="L2" s="29"/>
      <c r="M2" t="s">
        <v>144</v>
      </c>
    </row>
    <row r="3" spans="1:13" s="30" customFormat="1" ht="35.25" customHeight="1" x14ac:dyDescent="0.2">
      <c r="A3" s="7" t="s">
        <v>39</v>
      </c>
      <c r="B3" s="24" t="s">
        <v>63</v>
      </c>
      <c r="C3" s="10" t="s">
        <v>8</v>
      </c>
      <c r="D3" s="10" t="s">
        <v>11</v>
      </c>
      <c r="E3" s="5" t="s">
        <v>32</v>
      </c>
      <c r="F3" s="5" t="s">
        <v>17</v>
      </c>
    </row>
    <row r="4" spans="1:13" x14ac:dyDescent="0.2">
      <c r="A4" s="15" t="s">
        <v>166</v>
      </c>
      <c r="B4" s="25" t="s">
        <v>64</v>
      </c>
      <c r="C4" s="11">
        <v>6360752</v>
      </c>
      <c r="D4" s="11">
        <v>563371</v>
      </c>
      <c r="E4" s="11">
        <v>24625863</v>
      </c>
      <c r="F4" s="11">
        <v>23577437</v>
      </c>
    </row>
    <row r="5" spans="1:13" x14ac:dyDescent="0.2">
      <c r="A5" s="15" t="s">
        <v>166</v>
      </c>
      <c r="B5" s="23" t="s">
        <v>65</v>
      </c>
      <c r="C5" s="11">
        <v>4952181</v>
      </c>
      <c r="D5" s="14">
        <v>361649</v>
      </c>
      <c r="E5" s="14">
        <v>20066765</v>
      </c>
      <c r="F5" s="14">
        <v>18771214</v>
      </c>
    </row>
    <row r="6" spans="1:13" x14ac:dyDescent="0.2">
      <c r="A6" s="15" t="s">
        <v>168</v>
      </c>
      <c r="B6" s="23" t="s">
        <v>205</v>
      </c>
      <c r="C6" s="11">
        <v>5063057</v>
      </c>
      <c r="D6" s="14">
        <v>473530</v>
      </c>
      <c r="E6" s="14">
        <v>19327713</v>
      </c>
      <c r="F6" s="14">
        <v>18352060</v>
      </c>
    </row>
    <row r="7" spans="1:13" x14ac:dyDescent="0.2">
      <c r="A7" s="15" t="s">
        <v>168</v>
      </c>
      <c r="B7" s="23" t="s">
        <v>66</v>
      </c>
      <c r="C7" s="11">
        <v>4962679</v>
      </c>
      <c r="D7" s="14">
        <v>447985</v>
      </c>
      <c r="E7" s="14">
        <v>20281431</v>
      </c>
      <c r="F7" s="14">
        <v>19053592</v>
      </c>
    </row>
    <row r="8" spans="1:13" x14ac:dyDescent="0.2">
      <c r="A8" s="15" t="s">
        <v>168</v>
      </c>
      <c r="B8" s="26" t="s">
        <v>67</v>
      </c>
      <c r="C8" s="11">
        <v>4844388</v>
      </c>
      <c r="D8" s="14">
        <v>408049</v>
      </c>
      <c r="E8" s="14">
        <v>18885938</v>
      </c>
      <c r="F8" s="14">
        <v>17380120</v>
      </c>
    </row>
    <row r="9" spans="1:13" x14ac:dyDescent="0.2">
      <c r="A9" s="15" t="s">
        <v>167</v>
      </c>
      <c r="B9" s="15" t="s">
        <v>68</v>
      </c>
      <c r="C9" s="14">
        <v>5590447</v>
      </c>
      <c r="D9" s="14">
        <v>442601</v>
      </c>
      <c r="E9" s="14">
        <v>25093563</v>
      </c>
      <c r="F9" s="14">
        <v>24260506</v>
      </c>
    </row>
    <row r="10" spans="1:13" x14ac:dyDescent="0.2">
      <c r="A10" s="15" t="s">
        <v>167</v>
      </c>
      <c r="B10" s="15" t="s">
        <v>69</v>
      </c>
      <c r="C10" s="14">
        <v>4325696</v>
      </c>
      <c r="D10" s="14">
        <v>397860</v>
      </c>
      <c r="E10" s="14">
        <v>19572918</v>
      </c>
      <c r="F10" s="14">
        <v>19300656</v>
      </c>
    </row>
    <row r="11" spans="1:13" x14ac:dyDescent="0.2">
      <c r="A11" s="15" t="s">
        <v>166</v>
      </c>
      <c r="B11" s="23" t="s">
        <v>85</v>
      </c>
      <c r="C11" s="14">
        <v>4185821</v>
      </c>
      <c r="D11" s="14">
        <v>414271</v>
      </c>
      <c r="E11" s="14">
        <v>19615029</v>
      </c>
      <c r="F11" s="14">
        <v>18221387</v>
      </c>
    </row>
    <row r="12" spans="1:13" x14ac:dyDescent="0.2">
      <c r="A12" s="15" t="s">
        <v>166</v>
      </c>
      <c r="B12" s="15" t="s">
        <v>84</v>
      </c>
      <c r="C12" s="14">
        <v>3929079</v>
      </c>
      <c r="D12" s="14">
        <v>416292</v>
      </c>
      <c r="E12" s="14">
        <v>19095810</v>
      </c>
      <c r="F12" s="14">
        <v>17854857</v>
      </c>
    </row>
    <row r="13" spans="1:13" x14ac:dyDescent="0.2">
      <c r="A13" s="15" t="s">
        <v>169</v>
      </c>
      <c r="B13" s="15" t="s">
        <v>70</v>
      </c>
      <c r="C13" s="14">
        <v>4181076</v>
      </c>
      <c r="D13" s="14">
        <v>474060</v>
      </c>
      <c r="E13" s="14">
        <v>19892034</v>
      </c>
      <c r="F13" s="14">
        <v>19121238</v>
      </c>
    </row>
    <row r="14" spans="1:13" x14ac:dyDescent="0.2">
      <c r="A14" s="15" t="s">
        <v>169</v>
      </c>
      <c r="B14" s="15" t="s">
        <v>71</v>
      </c>
      <c r="C14" s="14">
        <v>4118970</v>
      </c>
      <c r="D14" s="14">
        <v>426995</v>
      </c>
      <c r="E14" s="14">
        <v>18746904</v>
      </c>
      <c r="F14" s="14">
        <v>18009920</v>
      </c>
    </row>
    <row r="15" spans="1:13" x14ac:dyDescent="0.2">
      <c r="A15" s="15" t="s">
        <v>168</v>
      </c>
      <c r="B15" s="23" t="s">
        <v>86</v>
      </c>
      <c r="C15" s="14">
        <v>4487890</v>
      </c>
      <c r="D15" s="14">
        <v>390961</v>
      </c>
      <c r="E15" s="14">
        <v>18348648</v>
      </c>
      <c r="F15" s="14">
        <v>17536890</v>
      </c>
    </row>
    <row r="16" spans="1:13" x14ac:dyDescent="0.2">
      <c r="A16" s="15" t="s">
        <v>168</v>
      </c>
      <c r="B16" s="23" t="s">
        <v>87</v>
      </c>
      <c r="C16" s="14">
        <v>4244022</v>
      </c>
      <c r="D16" s="14">
        <v>382853</v>
      </c>
      <c r="E16" s="14">
        <v>19652337</v>
      </c>
      <c r="F16" s="14">
        <v>17683723</v>
      </c>
    </row>
    <row r="17" spans="1:6" x14ac:dyDescent="0.2">
      <c r="A17" s="15" t="s">
        <v>170</v>
      </c>
      <c r="B17" s="15" t="s">
        <v>72</v>
      </c>
      <c r="C17" s="20">
        <v>5206559</v>
      </c>
      <c r="D17" s="20">
        <v>437660</v>
      </c>
      <c r="E17" s="20">
        <v>20496784</v>
      </c>
      <c r="F17" s="20">
        <v>19115778</v>
      </c>
    </row>
    <row r="18" spans="1:6" x14ac:dyDescent="0.2">
      <c r="A18" s="15" t="s">
        <v>170</v>
      </c>
      <c r="B18" s="15" t="s">
        <v>73</v>
      </c>
      <c r="C18" s="20">
        <v>4352861</v>
      </c>
      <c r="D18" s="20">
        <v>364177</v>
      </c>
      <c r="E18" s="20">
        <v>19662590</v>
      </c>
      <c r="F18" s="20">
        <v>17953339</v>
      </c>
    </row>
    <row r="19" spans="1:6" x14ac:dyDescent="0.2">
      <c r="A19" s="15" t="s">
        <v>166</v>
      </c>
      <c r="B19" s="15" t="s">
        <v>74</v>
      </c>
      <c r="C19" s="20">
        <v>5097602</v>
      </c>
      <c r="D19" s="20">
        <v>410648</v>
      </c>
      <c r="E19" s="20">
        <v>18021082</v>
      </c>
      <c r="F19" s="20">
        <v>16625222</v>
      </c>
    </row>
    <row r="20" spans="1:6" x14ac:dyDescent="0.2">
      <c r="A20" s="15" t="s">
        <v>166</v>
      </c>
      <c r="B20" s="15" t="s">
        <v>75</v>
      </c>
      <c r="C20" s="20">
        <v>4077902</v>
      </c>
      <c r="D20" s="20">
        <v>397376</v>
      </c>
      <c r="E20" s="20">
        <v>17828664</v>
      </c>
      <c r="F20" s="20">
        <v>16575026</v>
      </c>
    </row>
    <row r="21" spans="1:6" x14ac:dyDescent="0.2">
      <c r="A21" s="15" t="s">
        <v>171</v>
      </c>
      <c r="B21" s="15" t="s">
        <v>76</v>
      </c>
      <c r="C21" s="20">
        <v>4940869</v>
      </c>
      <c r="D21" s="20">
        <v>415801</v>
      </c>
      <c r="E21" s="20">
        <v>20379319</v>
      </c>
      <c r="F21" s="20">
        <v>18861091</v>
      </c>
    </row>
    <row r="22" spans="1:6" x14ac:dyDescent="0.2">
      <c r="A22" s="15" t="s">
        <v>171</v>
      </c>
      <c r="B22" s="15" t="s">
        <v>77</v>
      </c>
      <c r="C22" s="20">
        <v>4494744</v>
      </c>
      <c r="D22" s="20">
        <v>376408</v>
      </c>
      <c r="E22" s="20">
        <v>19025348</v>
      </c>
      <c r="F22" s="20">
        <v>17502519</v>
      </c>
    </row>
    <row r="23" spans="1:6" x14ac:dyDescent="0.2">
      <c r="A23" s="15" t="s">
        <v>168</v>
      </c>
      <c r="B23" s="15" t="s">
        <v>78</v>
      </c>
      <c r="C23" s="20">
        <v>4592320</v>
      </c>
      <c r="D23" s="20">
        <v>352535</v>
      </c>
      <c r="E23" s="20">
        <v>18454814</v>
      </c>
      <c r="F23" s="20">
        <v>16529390</v>
      </c>
    </row>
    <row r="24" spans="1:6" x14ac:dyDescent="0.2">
      <c r="A24" s="15" t="s">
        <v>168</v>
      </c>
      <c r="B24" s="15" t="s">
        <v>79</v>
      </c>
      <c r="C24" s="20">
        <v>4468293</v>
      </c>
      <c r="D24" s="20">
        <v>441712</v>
      </c>
      <c r="E24" s="20">
        <v>19546316</v>
      </c>
      <c r="F24" s="20">
        <v>17964784</v>
      </c>
    </row>
    <row r="25" spans="1:6" x14ac:dyDescent="0.2">
      <c r="A25" s="15" t="s">
        <v>172</v>
      </c>
      <c r="B25" s="27" t="s">
        <v>80</v>
      </c>
      <c r="C25" s="20">
        <v>5136448</v>
      </c>
      <c r="D25" s="20">
        <v>412928</v>
      </c>
      <c r="E25" s="20">
        <v>19004258</v>
      </c>
      <c r="F25" s="20">
        <v>17809108</v>
      </c>
    </row>
    <row r="26" spans="1:6" x14ac:dyDescent="0.2">
      <c r="A26" s="15" t="s">
        <v>172</v>
      </c>
      <c r="B26" s="27" t="s">
        <v>81</v>
      </c>
      <c r="C26" s="14">
        <v>4496005</v>
      </c>
      <c r="D26" s="20">
        <v>403401</v>
      </c>
      <c r="E26" s="20">
        <v>18477630</v>
      </c>
      <c r="F26" s="20">
        <v>17108093</v>
      </c>
    </row>
    <row r="27" spans="1:6" x14ac:dyDescent="0.2">
      <c r="A27" s="15" t="s">
        <v>166</v>
      </c>
      <c r="B27" s="27" t="s">
        <v>99</v>
      </c>
      <c r="C27" s="20">
        <v>4320445</v>
      </c>
      <c r="D27" s="20">
        <v>408928</v>
      </c>
      <c r="E27" s="20">
        <v>18148685</v>
      </c>
      <c r="F27" s="20">
        <v>17258937</v>
      </c>
    </row>
    <row r="28" spans="1:6" x14ac:dyDescent="0.2">
      <c r="A28" s="15" t="s">
        <v>166</v>
      </c>
      <c r="B28" s="27" t="s">
        <v>100</v>
      </c>
      <c r="C28" s="20">
        <v>4595899</v>
      </c>
      <c r="D28" s="20">
        <v>333299</v>
      </c>
      <c r="E28" s="20">
        <v>18159510</v>
      </c>
      <c r="F28" s="20">
        <v>16825655</v>
      </c>
    </row>
    <row r="29" spans="1:6" x14ac:dyDescent="0.2">
      <c r="A29" s="15" t="s">
        <v>173</v>
      </c>
      <c r="B29" s="27" t="s">
        <v>82</v>
      </c>
      <c r="C29" s="20">
        <v>3917208</v>
      </c>
      <c r="D29" s="20">
        <v>386009</v>
      </c>
      <c r="E29" s="20">
        <v>18363899</v>
      </c>
      <c r="F29" s="20">
        <v>17505913</v>
      </c>
    </row>
    <row r="30" spans="1:6" x14ac:dyDescent="0.2">
      <c r="A30" s="15" t="s">
        <v>173</v>
      </c>
      <c r="B30" s="27" t="s">
        <v>83</v>
      </c>
      <c r="C30" s="20">
        <v>4134280</v>
      </c>
      <c r="D30" s="20">
        <v>335603</v>
      </c>
      <c r="E30" s="20">
        <v>18198025</v>
      </c>
      <c r="F30" s="20">
        <v>17127162</v>
      </c>
    </row>
    <row r="31" spans="1:6" x14ac:dyDescent="0.2">
      <c r="A31" s="15" t="s">
        <v>168</v>
      </c>
      <c r="B31" s="27" t="s">
        <v>101</v>
      </c>
      <c r="C31" s="20">
        <v>3890289</v>
      </c>
      <c r="D31" s="20">
        <v>439941</v>
      </c>
      <c r="E31" s="20">
        <v>18445470</v>
      </c>
      <c r="F31" s="20">
        <v>17719812</v>
      </c>
    </row>
    <row r="32" spans="1:6" x14ac:dyDescent="0.2">
      <c r="A32" s="15" t="s">
        <v>174</v>
      </c>
      <c r="B32" s="27" t="s">
        <v>180</v>
      </c>
      <c r="C32" s="20">
        <v>5685300</v>
      </c>
      <c r="D32" s="20">
        <v>577263</v>
      </c>
      <c r="E32" s="20">
        <v>25102311</v>
      </c>
      <c r="F32" s="20">
        <v>24245341</v>
      </c>
    </row>
    <row r="33" spans="1:6" x14ac:dyDescent="0.2">
      <c r="A33" s="15" t="s">
        <v>174</v>
      </c>
      <c r="B33" s="27" t="s">
        <v>181</v>
      </c>
      <c r="C33" s="20">
        <v>4877487</v>
      </c>
      <c r="D33" s="20">
        <v>497708</v>
      </c>
      <c r="E33" s="20">
        <v>20923214</v>
      </c>
      <c r="F33" s="20">
        <v>19604462</v>
      </c>
    </row>
    <row r="34" spans="1:6" x14ac:dyDescent="0.2">
      <c r="A34" s="15" t="s">
        <v>166</v>
      </c>
      <c r="B34" s="27" t="s">
        <v>182</v>
      </c>
      <c r="C34" s="20">
        <v>5346103</v>
      </c>
      <c r="D34" s="20">
        <v>508875</v>
      </c>
      <c r="E34" s="20">
        <v>25962757</v>
      </c>
      <c r="F34" s="20">
        <v>24593459</v>
      </c>
    </row>
    <row r="35" spans="1:6" x14ac:dyDescent="0.2">
      <c r="A35" s="15" t="s">
        <v>166</v>
      </c>
      <c r="B35" s="27" t="s">
        <v>183</v>
      </c>
      <c r="C35" s="20">
        <v>4454400</v>
      </c>
      <c r="D35" s="20">
        <v>447851</v>
      </c>
      <c r="E35" s="20">
        <v>20742585</v>
      </c>
      <c r="F35" s="20">
        <v>19486865</v>
      </c>
    </row>
    <row r="36" spans="1:6" x14ac:dyDescent="0.2">
      <c r="A36" s="15" t="s">
        <v>175</v>
      </c>
      <c r="B36" s="27" t="s">
        <v>184</v>
      </c>
      <c r="C36" s="20">
        <v>4697384</v>
      </c>
      <c r="D36" s="20">
        <v>375944</v>
      </c>
      <c r="E36" s="20">
        <v>19924946</v>
      </c>
      <c r="F36" s="20">
        <v>18913479</v>
      </c>
    </row>
    <row r="37" spans="1:6" x14ac:dyDescent="0.2">
      <c r="A37" s="15" t="s">
        <v>175</v>
      </c>
      <c r="B37" s="27" t="s">
        <v>185</v>
      </c>
      <c r="C37" s="20">
        <v>4653649</v>
      </c>
      <c r="D37" s="20">
        <v>451066</v>
      </c>
      <c r="E37" s="20">
        <v>20087086</v>
      </c>
      <c r="F37" s="20">
        <v>17674319</v>
      </c>
    </row>
    <row r="38" spans="1:6" x14ac:dyDescent="0.2">
      <c r="A38" s="15" t="s">
        <v>168</v>
      </c>
      <c r="B38" s="27" t="s">
        <v>186</v>
      </c>
      <c r="C38" s="20">
        <v>4494281</v>
      </c>
      <c r="D38" s="20">
        <v>419084</v>
      </c>
      <c r="E38" s="20">
        <v>18603633</v>
      </c>
      <c r="F38" s="20">
        <v>17296365</v>
      </c>
    </row>
    <row r="39" spans="1:6" x14ac:dyDescent="0.2">
      <c r="A39" s="15" t="s">
        <v>168</v>
      </c>
      <c r="B39" s="27" t="s">
        <v>187</v>
      </c>
      <c r="C39" s="20">
        <v>4371080</v>
      </c>
      <c r="D39" s="20">
        <v>353146</v>
      </c>
      <c r="E39" s="20">
        <v>18740360</v>
      </c>
      <c r="F39" s="20">
        <v>17762220</v>
      </c>
    </row>
    <row r="40" spans="1:6" x14ac:dyDescent="0.2">
      <c r="A40" s="15" t="s">
        <v>176</v>
      </c>
      <c r="B40" s="27" t="s">
        <v>125</v>
      </c>
      <c r="C40" s="20">
        <v>6037053</v>
      </c>
      <c r="D40" s="20">
        <v>514061</v>
      </c>
      <c r="E40" s="20">
        <v>23075742</v>
      </c>
      <c r="F40" s="20">
        <v>21276352</v>
      </c>
    </row>
    <row r="41" spans="1:6" x14ac:dyDescent="0.2">
      <c r="A41" s="15" t="s">
        <v>176</v>
      </c>
      <c r="B41" s="27" t="s">
        <v>126</v>
      </c>
      <c r="C41" s="20">
        <v>5034409</v>
      </c>
      <c r="D41" s="20">
        <v>480729</v>
      </c>
      <c r="E41" s="20">
        <v>21380221</v>
      </c>
      <c r="F41" s="20">
        <v>19954127</v>
      </c>
    </row>
    <row r="42" spans="1:6" x14ac:dyDescent="0.2">
      <c r="A42" s="15" t="s">
        <v>166</v>
      </c>
      <c r="B42" s="27" t="s">
        <v>127</v>
      </c>
      <c r="C42" s="20">
        <v>4029472</v>
      </c>
      <c r="D42" s="20">
        <v>473096</v>
      </c>
      <c r="E42" s="20">
        <v>20473286</v>
      </c>
      <c r="F42" s="20">
        <v>19110587</v>
      </c>
    </row>
    <row r="43" spans="1:6" x14ac:dyDescent="0.2">
      <c r="A43" s="15" t="s">
        <v>166</v>
      </c>
      <c r="B43" s="27" t="s">
        <v>128</v>
      </c>
      <c r="C43" s="20">
        <v>3525645</v>
      </c>
      <c r="D43" s="20">
        <v>439671</v>
      </c>
      <c r="E43" s="20">
        <v>19901095</v>
      </c>
      <c r="F43" s="20">
        <v>17882255</v>
      </c>
    </row>
    <row r="44" spans="1:6" x14ac:dyDescent="0.2">
      <c r="A44" s="15" t="s">
        <v>177</v>
      </c>
      <c r="B44" s="27" t="s">
        <v>129</v>
      </c>
      <c r="C44" s="20">
        <v>4904306</v>
      </c>
      <c r="D44" s="20">
        <v>469495</v>
      </c>
      <c r="E44" s="20">
        <v>20693041</v>
      </c>
      <c r="F44" s="14">
        <v>18466718</v>
      </c>
    </row>
    <row r="45" spans="1:6" x14ac:dyDescent="0.2">
      <c r="A45" s="15" t="s">
        <v>177</v>
      </c>
      <c r="B45" s="27" t="s">
        <v>130</v>
      </c>
      <c r="C45" s="20">
        <v>5043316</v>
      </c>
      <c r="D45" s="20">
        <v>451206</v>
      </c>
      <c r="E45" s="20">
        <v>20124188</v>
      </c>
      <c r="F45" s="14">
        <v>18573087</v>
      </c>
    </row>
    <row r="46" spans="1:6" x14ac:dyDescent="0.2">
      <c r="A46" s="15" t="s">
        <v>168</v>
      </c>
      <c r="B46" s="27" t="s">
        <v>131</v>
      </c>
      <c r="C46" s="20">
        <v>4319176</v>
      </c>
      <c r="D46" s="20">
        <v>325908</v>
      </c>
      <c r="E46" s="20">
        <v>19210054</v>
      </c>
      <c r="F46" s="14">
        <v>12698881</v>
      </c>
    </row>
    <row r="47" spans="1:6" x14ac:dyDescent="0.2">
      <c r="A47" s="15" t="s">
        <v>168</v>
      </c>
      <c r="B47" s="27" t="s">
        <v>132</v>
      </c>
      <c r="C47" s="20">
        <v>2964089</v>
      </c>
      <c r="D47" s="20">
        <v>326885</v>
      </c>
      <c r="E47" s="20">
        <v>14438483</v>
      </c>
      <c r="F47" s="14">
        <v>13348930</v>
      </c>
    </row>
    <row r="48" spans="1:6" x14ac:dyDescent="0.2">
      <c r="A48" s="15" t="s">
        <v>178</v>
      </c>
      <c r="B48" s="27" t="s">
        <v>135</v>
      </c>
      <c r="C48" s="20">
        <v>4941849</v>
      </c>
      <c r="D48" s="20">
        <v>462850</v>
      </c>
      <c r="E48" s="20">
        <v>18932438</v>
      </c>
      <c r="F48" s="20">
        <v>18895367</v>
      </c>
    </row>
    <row r="49" spans="1:6" x14ac:dyDescent="0.2">
      <c r="A49" s="15" t="s">
        <v>178</v>
      </c>
      <c r="B49" s="27" t="s">
        <v>136</v>
      </c>
      <c r="C49" s="20">
        <v>3909800</v>
      </c>
      <c r="D49" s="20">
        <v>344719</v>
      </c>
      <c r="E49" s="20">
        <v>18932438</v>
      </c>
      <c r="F49" s="20">
        <v>16938654</v>
      </c>
    </row>
    <row r="50" spans="1:6" x14ac:dyDescent="0.2">
      <c r="A50" s="15" t="s">
        <v>166</v>
      </c>
      <c r="B50" s="27" t="s">
        <v>137</v>
      </c>
      <c r="C50" s="20">
        <v>3312364</v>
      </c>
      <c r="D50" s="20">
        <v>415776</v>
      </c>
      <c r="E50" s="20">
        <v>18343849</v>
      </c>
      <c r="F50" s="20">
        <v>16861283</v>
      </c>
    </row>
    <row r="51" spans="1:6" x14ac:dyDescent="0.2">
      <c r="A51" s="15" t="s">
        <v>166</v>
      </c>
      <c r="B51" s="27" t="s">
        <v>138</v>
      </c>
      <c r="C51" s="20">
        <v>3135034</v>
      </c>
      <c r="D51" s="20">
        <v>432277</v>
      </c>
      <c r="E51" s="20">
        <v>18554303</v>
      </c>
      <c r="F51" s="20">
        <v>17479433</v>
      </c>
    </row>
    <row r="52" spans="1:6" x14ac:dyDescent="0.2">
      <c r="A52" s="15" t="s">
        <v>179</v>
      </c>
      <c r="B52" s="27" t="s">
        <v>139</v>
      </c>
      <c r="C52" s="20">
        <v>4711142</v>
      </c>
      <c r="D52" s="20">
        <v>369647</v>
      </c>
      <c r="E52" s="20">
        <v>20145534</v>
      </c>
      <c r="F52" s="20">
        <v>18621249</v>
      </c>
    </row>
    <row r="53" spans="1:6" x14ac:dyDescent="0.2">
      <c r="A53" s="15" t="s">
        <v>179</v>
      </c>
      <c r="B53" s="27" t="s">
        <v>140</v>
      </c>
      <c r="C53" s="20">
        <v>4761169</v>
      </c>
      <c r="D53" s="20">
        <v>426362</v>
      </c>
      <c r="E53" s="20">
        <v>19310069</v>
      </c>
      <c r="F53" s="20">
        <v>17629327</v>
      </c>
    </row>
    <row r="54" spans="1:6" x14ac:dyDescent="0.2">
      <c r="A54" s="15" t="s">
        <v>168</v>
      </c>
      <c r="B54" s="27" t="s">
        <v>141</v>
      </c>
      <c r="C54" s="20">
        <v>4188035</v>
      </c>
      <c r="D54" s="20">
        <v>449037</v>
      </c>
      <c r="E54" s="20">
        <v>19193613</v>
      </c>
      <c r="F54" s="20">
        <v>17939894</v>
      </c>
    </row>
    <row r="55" spans="1:6" x14ac:dyDescent="0.2">
      <c r="A55" s="15" t="s">
        <v>168</v>
      </c>
      <c r="B55" s="27" t="s">
        <v>142</v>
      </c>
      <c r="C55" s="20">
        <v>3833213</v>
      </c>
      <c r="D55" s="20">
        <v>449555</v>
      </c>
      <c r="E55" s="20">
        <v>18840550</v>
      </c>
      <c r="F55" s="20">
        <v>17350026</v>
      </c>
    </row>
    <row r="56" spans="1:6" x14ac:dyDescent="0.2">
      <c r="A56" s="15" t="s">
        <v>3</v>
      </c>
      <c r="B56" s="27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Cycle 1</vt:lpstr>
      <vt:lpstr>Graphs Cycle 1</vt:lpstr>
      <vt:lpstr>Data Cycle 2</vt:lpstr>
      <vt:lpstr>Graphs Cycle 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Cassells, Julie (L&amp;W, Black Mountain)</dc:creator>
  <cp:lastModifiedBy>Rosalind Wang</cp:lastModifiedBy>
  <cp:lastPrinted>2016-04-29T04:56:39Z</cp:lastPrinted>
  <dcterms:created xsi:type="dcterms:W3CDTF">2016-04-13T01:47:41Z</dcterms:created>
  <dcterms:modified xsi:type="dcterms:W3CDTF">2018-04-23T05:52:24Z</dcterms:modified>
</cp:coreProperties>
</file>