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Promotion\Dissertation\Material\Quantitative_DQ\"/>
    </mc:Choice>
  </mc:AlternateContent>
  <bookViews>
    <workbookView xWindow="0" yWindow="0" windowWidth="28800" windowHeight="13500" tabRatio="859"/>
  </bookViews>
  <sheets>
    <sheet name="Quantitative DQ-Analy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7" i="1"/>
  <c r="D7" i="1"/>
  <c r="D13" i="1"/>
  <c r="D10" i="1"/>
  <c r="D5" i="1"/>
  <c r="D3" i="1"/>
  <c r="D2" i="1"/>
</calcChain>
</file>

<file path=xl/sharedStrings.xml><?xml version="1.0" encoding="utf-8"?>
<sst xmlns="http://schemas.openxmlformats.org/spreadsheetml/2006/main" count="31" uniqueCount="31">
  <si>
    <t>Anzahl Quelle unique</t>
  </si>
  <si>
    <t>Gründe für Differenz</t>
  </si>
  <si>
    <t>Differenz</t>
  </si>
  <si>
    <t>FHIR Profil</t>
  </si>
  <si>
    <t>Patient</t>
  </si>
  <si>
    <t>Encounter (Einrichtungskontakt)</t>
  </si>
  <si>
    <t>Encounter (Abteilungskontakt)</t>
  </si>
  <si>
    <t>Procedure</t>
  </si>
  <si>
    <t>Medication</t>
  </si>
  <si>
    <t>Condition</t>
  </si>
  <si>
    <t>MedicationAdministration</t>
  </si>
  <si>
    <t>Observation</t>
  </si>
  <si>
    <t>Anzahl OMOP unique</t>
  </si>
  <si>
    <t>8: Referenzierung auf Patient Ressource, welche nicht in person Tabelle existiert</t>
  </si>
  <si>
    <t>12: Referenzierung auf Patient Ressource, welche nicht in person Tabelle existiert</t>
  </si>
  <si>
    <t>191: Referenzierung auf Encounter Ressource (Einrichtungskontakt), welche nicht in visit_occurrence Tabelle existiert</t>
  </si>
  <si>
    <t>46: Referenzierung auf Patient Ressource, welche nicht in person Tabelle existiert</t>
  </si>
  <si>
    <t>120: Referenzierung auf Patient Ressource, welche nicht in person Tabelle existiert</t>
  </si>
  <si>
    <t>8.697: invalider ICD-10-GM Kode</t>
  </si>
  <si>
    <t>7.336: invalider LOINC Kode</t>
  </si>
  <si>
    <t>109: nicht akzeptierter Status der FHIR Ressource</t>
  </si>
  <si>
    <t>86.536: nicht akzeptierter Status der FHIR Ressource</t>
  </si>
  <si>
    <t>4.620: unbekannte Domäne (Note)</t>
  </si>
  <si>
    <t>526: Referenzierung auf Patient Ressource, welche nicht in person Tabelle existiert</t>
  </si>
  <si>
    <t>65.406: kein Ergebniswert</t>
  </si>
  <si>
    <t>27: invalider OPS Kode</t>
  </si>
  <si>
    <t>1: unbekannte Domäne (Metadata)</t>
  </si>
  <si>
    <t>12.178: nicht akzeptierter Status der FHIR Ressource</t>
  </si>
  <si>
    <t>274: Referenzierung auf Patient Ressource, welche nicht in person Tabelle existiert</t>
  </si>
  <si>
    <t>509: invalider ATC Kode</t>
  </si>
  <si>
    <t>416: invalider ATC-GM Kode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</si>
</sst>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20" fontId="0" fillId="0" borderId="0" xfId="0" applyNumberFormat="1"/>
    <xf numFmtId="46" fontId="0" fillId="0" borderId="0" xfId="0" applyNumberFormat="1"/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Normal="100" workbookViewId="0"/>
  </sheetViews>
  <sheetFormatPr baseColWidth="10" defaultRowHeight="15" x14ac:dyDescent="0.25"/>
  <cols>
    <col min="1" max="1" width="29.85546875" bestFit="1" customWidth="1"/>
    <col min="2" max="2" width="20.28515625" bestFit="1" customWidth="1"/>
    <col min="3" max="3" width="20.140625" bestFit="1" customWidth="1"/>
    <col min="4" max="4" width="9.28515625" bestFit="1" customWidth="1"/>
    <col min="5" max="5" width="107" bestFit="1" customWidth="1"/>
  </cols>
  <sheetData>
    <row r="1" spans="1:5" x14ac:dyDescent="0.25">
      <c r="A1" s="1" t="s">
        <v>3</v>
      </c>
      <c r="B1" s="1" t="s">
        <v>0</v>
      </c>
      <c r="C1" s="1" t="s">
        <v>12</v>
      </c>
      <c r="D1" s="1" t="s">
        <v>2</v>
      </c>
      <c r="E1" s="1" t="s">
        <v>1</v>
      </c>
    </row>
    <row r="2" spans="1:5" x14ac:dyDescent="0.25">
      <c r="A2" t="s">
        <v>4</v>
      </c>
      <c r="B2" s="2">
        <v>1294</v>
      </c>
      <c r="C2" s="2">
        <v>1294</v>
      </c>
      <c r="D2" s="2">
        <f>C2-B2</f>
        <v>0</v>
      </c>
    </row>
    <row r="3" spans="1:5" x14ac:dyDescent="0.25">
      <c r="A3" s="6" t="s">
        <v>5</v>
      </c>
      <c r="B3" s="5">
        <v>2140</v>
      </c>
      <c r="C3" s="5">
        <v>2023</v>
      </c>
      <c r="D3" s="5">
        <f>C3-B3</f>
        <v>-117</v>
      </c>
      <c r="E3" t="s">
        <v>20</v>
      </c>
    </row>
    <row r="4" spans="1:5" x14ac:dyDescent="0.25">
      <c r="A4" s="6"/>
      <c r="B4" s="5"/>
      <c r="C4" s="5"/>
      <c r="D4" s="5"/>
      <c r="E4" t="s">
        <v>13</v>
      </c>
    </row>
    <row r="5" spans="1:5" x14ac:dyDescent="0.25">
      <c r="A5" s="6" t="s">
        <v>6</v>
      </c>
      <c r="B5" s="5">
        <v>3199</v>
      </c>
      <c r="C5" s="5">
        <v>2996</v>
      </c>
      <c r="D5" s="5">
        <f>C5-B5</f>
        <v>-203</v>
      </c>
      <c r="E5" t="s">
        <v>15</v>
      </c>
    </row>
    <row r="6" spans="1:5" x14ac:dyDescent="0.25">
      <c r="A6" s="6"/>
      <c r="B6" s="5"/>
      <c r="C6" s="5"/>
      <c r="D6" s="5"/>
      <c r="E6" s="3" t="s">
        <v>14</v>
      </c>
    </row>
    <row r="7" spans="1:5" x14ac:dyDescent="0.25">
      <c r="A7" s="6" t="s">
        <v>7</v>
      </c>
      <c r="B7" s="5">
        <v>12140</v>
      </c>
      <c r="C7" s="5">
        <v>12066</v>
      </c>
      <c r="D7" s="5">
        <f>C7-B7</f>
        <v>-74</v>
      </c>
      <c r="E7" t="s">
        <v>25</v>
      </c>
    </row>
    <row r="8" spans="1:5" x14ac:dyDescent="0.25">
      <c r="A8" s="6"/>
      <c r="B8" s="5"/>
      <c r="C8" s="5"/>
      <c r="D8" s="5"/>
      <c r="E8" t="s">
        <v>16</v>
      </c>
    </row>
    <row r="9" spans="1:5" x14ac:dyDescent="0.25">
      <c r="A9" s="6"/>
      <c r="B9" s="5"/>
      <c r="C9" s="5"/>
      <c r="D9" s="5"/>
      <c r="E9" s="3" t="s">
        <v>26</v>
      </c>
    </row>
    <row r="10" spans="1:5" x14ac:dyDescent="0.25">
      <c r="A10" t="s">
        <v>8</v>
      </c>
      <c r="B10" s="2">
        <v>15886</v>
      </c>
      <c r="C10" s="2">
        <v>15886</v>
      </c>
      <c r="D10" s="2">
        <f>C10-B10</f>
        <v>0</v>
      </c>
    </row>
    <row r="11" spans="1:5" x14ac:dyDescent="0.25">
      <c r="A11" s="6" t="s">
        <v>9</v>
      </c>
      <c r="B11" s="5">
        <v>31840</v>
      </c>
      <c r="C11" s="5">
        <v>23023</v>
      </c>
      <c r="D11" s="5">
        <f>C11-B11</f>
        <v>-8817</v>
      </c>
      <c r="E11" t="s">
        <v>18</v>
      </c>
    </row>
    <row r="12" spans="1:5" x14ac:dyDescent="0.25">
      <c r="A12" s="6"/>
      <c r="B12" s="5"/>
      <c r="C12" s="5"/>
      <c r="D12" s="5"/>
      <c r="E12" t="s">
        <v>17</v>
      </c>
    </row>
    <row r="13" spans="1:5" x14ac:dyDescent="0.25">
      <c r="A13" s="6" t="s">
        <v>10</v>
      </c>
      <c r="B13" s="5">
        <v>84576</v>
      </c>
      <c r="C13" s="5">
        <v>71199</v>
      </c>
      <c r="D13" s="5">
        <f>C13-B13</f>
        <v>-13377</v>
      </c>
      <c r="E13" t="s">
        <v>27</v>
      </c>
    </row>
    <row r="14" spans="1:5" x14ac:dyDescent="0.25">
      <c r="A14" s="6"/>
      <c r="B14" s="5"/>
      <c r="C14" s="5"/>
      <c r="D14" s="5"/>
      <c r="E14" t="s">
        <v>29</v>
      </c>
    </row>
    <row r="15" spans="1:5" x14ac:dyDescent="0.25">
      <c r="A15" s="6"/>
      <c r="B15" s="5"/>
      <c r="C15" s="5"/>
      <c r="D15" s="5"/>
      <c r="E15" t="s">
        <v>30</v>
      </c>
    </row>
    <row r="16" spans="1:5" x14ac:dyDescent="0.25">
      <c r="A16" s="6"/>
      <c r="B16" s="5"/>
      <c r="C16" s="5"/>
      <c r="D16" s="5"/>
      <c r="E16" t="s">
        <v>28</v>
      </c>
    </row>
    <row r="17" spans="1:5" x14ac:dyDescent="0.25">
      <c r="A17" s="6" t="s">
        <v>11</v>
      </c>
      <c r="B17" s="5">
        <v>230000</v>
      </c>
      <c r="C17" s="5">
        <v>65576</v>
      </c>
      <c r="D17" s="5">
        <f>C17-B17</f>
        <v>-164424</v>
      </c>
      <c r="E17" t="s">
        <v>21</v>
      </c>
    </row>
    <row r="18" spans="1:5" x14ac:dyDescent="0.25">
      <c r="A18" s="6"/>
      <c r="B18" s="5"/>
      <c r="C18" s="5"/>
      <c r="D18" s="5"/>
      <c r="E18" t="s">
        <v>24</v>
      </c>
    </row>
    <row r="19" spans="1:5" x14ac:dyDescent="0.25">
      <c r="A19" s="6"/>
      <c r="B19" s="5"/>
      <c r="C19" s="5"/>
      <c r="D19" s="5"/>
      <c r="E19" t="s">
        <v>19</v>
      </c>
    </row>
    <row r="20" spans="1:5" x14ac:dyDescent="0.25">
      <c r="A20" s="6"/>
      <c r="B20" s="5"/>
      <c r="C20" s="5"/>
      <c r="D20" s="5"/>
      <c r="E20" t="s">
        <v>22</v>
      </c>
    </row>
    <row r="21" spans="1:5" x14ac:dyDescent="0.25">
      <c r="A21" s="6"/>
      <c r="B21" s="5"/>
      <c r="C21" s="5"/>
      <c r="D21" s="5"/>
      <c r="E21" s="4" t="s">
        <v>23</v>
      </c>
    </row>
  </sheetData>
  <mergeCells count="24">
    <mergeCell ref="D17:D21"/>
    <mergeCell ref="C17:C21"/>
    <mergeCell ref="B17:B21"/>
    <mergeCell ref="A17:A21"/>
    <mergeCell ref="D3:D4"/>
    <mergeCell ref="C3:C4"/>
    <mergeCell ref="B3:B4"/>
    <mergeCell ref="A3:A4"/>
    <mergeCell ref="D5:D6"/>
    <mergeCell ref="C5:C6"/>
    <mergeCell ref="B5:B6"/>
    <mergeCell ref="A5:A6"/>
    <mergeCell ref="D7:D9"/>
    <mergeCell ref="C7:C9"/>
    <mergeCell ref="B7:B9"/>
    <mergeCell ref="A7:A9"/>
    <mergeCell ref="D13:D16"/>
    <mergeCell ref="C13:C16"/>
    <mergeCell ref="B13:B16"/>
    <mergeCell ref="A13:A16"/>
    <mergeCell ref="D11:D12"/>
    <mergeCell ref="C11:C12"/>
    <mergeCell ref="B11:B12"/>
    <mergeCell ref="A11:A12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Quantitative DQ-Analyse</vt:lpstr>
    </vt:vector>
  </TitlesOfParts>
  <Company>Universitätsklinik Carl Gustav Carus Dresden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Henke, Elisa</dc:creator>
  <cp:lastModifiedBy>Henke, Elisa</cp:lastModifiedBy>
  <dcterms:created xsi:type="dcterms:W3CDTF">2024-02-14T07:59:13Z</dcterms:created>
  <dcterms:modified xsi:type="dcterms:W3CDTF">2024-04-09T11:02:34Z</dcterms:modified>
</cp:coreProperties>
</file>