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1099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182" i="1" l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E180" i="1" l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L1" i="2"/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</calcChain>
</file>

<file path=xl/sharedStrings.xml><?xml version="1.0" encoding="utf-8"?>
<sst xmlns="http://schemas.openxmlformats.org/spreadsheetml/2006/main" count="202" uniqueCount="202">
  <si>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</si>
  <si>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</si>
  <si>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</si>
  <si>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</si>
  <si>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</si>
  <si>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</si>
  <si>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</si>
  <si>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</si>
  <si>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</si>
  <si>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</si>
  <si>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</si>
  <si>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</si>
  <si>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</si>
  <si>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</si>
  <si>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</si>
  <si>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</si>
  <si>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</si>
  <si>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</si>
  <si>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</si>
  <si>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</si>
  <si>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</si>
  <si>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</si>
  <si>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</si>
  <si>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</si>
  <si>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</si>
  <si>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</si>
  <si>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</si>
  <si>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</si>
  <si>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</si>
  <si>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</si>
  <si>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</si>
  <si>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</si>
  <si>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</si>
  <si>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</si>
  <si>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</si>
  <si>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</si>
  <si>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</si>
  <si>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</si>
  <si>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</si>
  <si>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</si>
  <si>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</si>
  <si>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</si>
  <si>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</si>
  <si>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</si>
  <si>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</si>
  <si>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</si>
  <si>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</si>
  <si>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</si>
  <si>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</si>
  <si>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</si>
  <si>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</si>
  <si>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</si>
  <si>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</si>
  <si>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</si>
  <si>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</si>
  <si>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</si>
  <si>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</si>
  <si>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</si>
  <si>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</si>
  <si>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</si>
  <si>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</si>
  <si>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</si>
  <si>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</si>
  <si>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</si>
  <si>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</si>
  <si>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</si>
  <si>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</si>
  <si>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</si>
  <si>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</si>
  <si>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</si>
  <si>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</si>
  <si>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</si>
  <si>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</si>
  <si>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</si>
  <si>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</si>
  <si>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</si>
  <si>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</si>
  <si>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</si>
  <si>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</si>
  <si>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</si>
  <si>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</si>
  <si>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</si>
  <si>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</si>
  <si>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</si>
  <si>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</si>
  <si>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</si>
  <si>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</si>
  <si>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</si>
  <si>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</si>
  <si>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</si>
  <si>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</si>
  <si>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</si>
  <si>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</si>
  <si>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</si>
  <si>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</si>
  <si>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</si>
  <si>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</si>
  <si>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</si>
  <si>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</si>
  <si>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</si>
  <si>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</si>
  <si>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</si>
  <si>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</si>
  <si>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</si>
  <si>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</si>
  <si>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</si>
  <si>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</si>
  <si>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</si>
  <si>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</si>
  <si>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</si>
  <si>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</si>
  <si>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</si>
  <si>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</si>
  <si>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</si>
  <si>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</si>
  <si>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</si>
  <si>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</si>
  <si>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</si>
  <si>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</si>
  <si>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</si>
  <si>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</si>
  <si>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</si>
  <si>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</si>
  <si>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</si>
  <si>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</si>
  <si>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</si>
  <si>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</si>
  <si>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</si>
  <si>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</si>
  <si>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darkTrellis</t>
  </si>
  <si>
    <t>lightGray</t>
  </si>
  <si>
    <t>mediumGray</t>
  </si>
  <si>
    <t>lightGrid</t>
  </si>
  <si>
    <t>lightDown</t>
  </si>
  <si>
    <t>gray0625</t>
  </si>
  <si>
    <t>lightTrellis</t>
  </si>
  <si>
    <t>lightUp</t>
  </si>
  <si>
    <t>darkUp</t>
  </si>
  <si>
    <t>darkVertical</t>
  </si>
  <si>
    <t>gray125</t>
  </si>
  <si>
    <t>solid</t>
  </si>
  <si>
    <t>darkDown</t>
  </si>
  <si>
    <t>darkHorizontal</t>
  </si>
  <si>
    <t>lightVertical</t>
  </si>
  <si>
    <t>darkGrid</t>
  </si>
  <si>
    <t>lightHorizontal</t>
  </si>
  <si>
    <t>dashDot</t>
  </si>
  <si>
    <t>mediumDashDot</t>
  </si>
  <si>
    <t>dotted</t>
  </si>
  <si>
    <t>slantDashDot</t>
  </si>
  <si>
    <t>thick</t>
  </si>
  <si>
    <t>dashDotDot</t>
  </si>
  <si>
    <t>hair</t>
  </si>
  <si>
    <t>mediumDashDotDot</t>
  </si>
  <si>
    <t>mediumDashed</t>
  </si>
  <si>
    <t>thin</t>
  </si>
  <si>
    <t>double</t>
  </si>
  <si>
    <t>medium</t>
  </si>
  <si>
    <t>dashed</t>
  </si>
  <si>
    <t>antiquewhite:         color.RGBA{0xfa, 0xeb, 0xd7, 0xff}, // rgb(250, 235, 215)</t>
  </si>
  <si>
    <t>aqua:                 color.RGBA{0x00, 0xff, 0xff, 0xff}, // rgb(0, 255, 255)</t>
  </si>
  <si>
    <t>aquamarine:           color.RGBA{0x7f, 0xff, 0xd4, 0xff}, // rgb(127, 255, 212)</t>
  </si>
  <si>
    <t>azure:                color.RGBA{0xf0, 0xff, 0xff, 0xff}, // rgb(240, 255, 255)</t>
  </si>
  <si>
    <t>beige:                color.RGBA{0xf5, 0xf5, 0xdc, 0xff}, // rgb(245, 245, 220)</t>
  </si>
  <si>
    <t>bisque:               color.RGBA{0xff, 0xe4, 0xc4, 0xff}, // rgb(255, 228, 196)</t>
  </si>
  <si>
    <t>black:                color.RGBA{0x00, 0x00, 0x00, 0xff}, // rgb(0, 0, 0)</t>
  </si>
  <si>
    <t>blanchedalmond:       color.RGBA{0xff, 0xeb, 0xcd, 0xff}, // rgb(255, 235, 205)</t>
  </si>
  <si>
    <t>blue:                 color.RGBA{0x00, 0x00, 0xff, 0xff}, // rgb(0, 0, 255)</t>
  </si>
  <si>
    <t>blueviolet:           color.RGBA{0x8a, 0x2b, 0xe2, 0xff}, // rgb(138, 43, 226)</t>
  </si>
  <si>
    <t>brown:                color.RGBA{0xa5, 0x2a, 0x2a, 0xff}, // rgb(165, 42, 42)</t>
  </si>
  <si>
    <t>burlywood:            color.RGBA{0xde, 0xb8, 0x87, 0xff}, // rgb(222, 184, 135)</t>
  </si>
  <si>
    <t>cadetblue:            color.RGBA{0x5f, 0x9e, 0xa0, 0xff}, // rgb(95, 158, 160)</t>
  </si>
  <si>
    <t>chartreuse:           color.RGBA{0x7f, 0xff, 0x00, 0xff}, // rgb(127, 255, 0)</t>
  </si>
  <si>
    <t>chocolate:            color.RGBA{0xd2, 0x69, 0x1e, 0xff}, // rgb(210, 105, 30)</t>
  </si>
  <si>
    <t>coral:                color.RGBA{0xff, 0x7f, 0x50, 0xff}, // rgb(255, 127, 80)</t>
  </si>
  <si>
    <t>cornflowerblue:       color.RGBA{0x64, 0x95, 0xed, 0xff}, // rgb(100, 149, 237)</t>
  </si>
  <si>
    <t>cornsilk:             color.RGBA{0xff, 0xf8, 0xdc, 0xff}, // rgb(255, 248, 220)</t>
  </si>
  <si>
    <t>crimson:              color.RGBA{0xdc, 0x14, 0x3c, 0xff}, // rgb(220, 20, 60)</t>
  </si>
  <si>
    <t>cyan:                 color.RGBA{0x00, 0xff, 0xff, 0xff}, // rgb(0, 255, 255)</t>
  </si>
  <si>
    <t>darkblue:             color.RGBA{0x00, 0x00, 0x8b, 0xff}, // rgb(0, 0, 139)</t>
  </si>
  <si>
    <t>darkcyan:             color.RGBA{0x00, 0x8b, 0x8b, 0xff}, // rgb(0, 139, 139)</t>
  </si>
  <si>
    <t xml:space="preserve">darkgoldenrod: </t>
  </si>
  <si>
    <t>aliceblue:            color.RGBA{0xf0, 0xf8, 0xff, 0xff}, // rgb(240, 248, 255)</t>
    <phoneticPr fontId="1"/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</si>
  <si>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</si>
  <si>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</si>
  <si>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</si>
  <si>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</si>
  <si>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</si>
  <si>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</si>
  <si>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</si>
  <si>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</si>
  <si>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</si>
  <si>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</si>
  <si>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</si>
  <si>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</si>
  <si>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</si>
  <si>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</si>
  <si>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</si>
  <si>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</si>
  <si>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</si>
  <si>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</si>
  <si>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darkGray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</si>
</sst>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abSelected="1" topLeftCell="A67" workbookViewId="0">
      <selection activeCell="B162" sqref="B162"/>
    </sheetView>
  </sheetViews>
  <sheetFormatPr defaultRowHeight="13.5" x14ac:dyDescent="0.15"/>
  <cols>
    <col min="1" max="1" width="18.125" customWidth="1"/>
    <col min="2" max="2" width="32.125" customWidth="1"/>
    <col min="3" max="3" width="18.5" bestFit="1" customWidth="1"/>
    <col min="5" max="5" width="22.5" customWidth="1"/>
  </cols>
  <sheetData>
    <row r="1" spans="1:5" x14ac:dyDescent="0.15">
      <c r="A1" t="str">
        <f t="shared" ref="A1:A65" si="0">UPPER(LEFT(C1,1))&amp;MID(C1,2,LEN(C1)-1)</f>
        <v>Aliceblue</v>
      </c>
      <c r="C1" t="s">
        <v>183</v>
      </c>
      <c r="E1" t="str">
        <f>"ColorMap["""&amp;UPPER(LEFT(C1,1))&amp;MID(C1,2,LEN(C1)-1)&amp;"""]="""&amp;C1&amp;""""</f>
        <v>ColorMap["Aliceblue"]="aliceblue"</v>
      </c>
    </row>
    <row r="2" spans="1:5" x14ac:dyDescent="0.15">
      <c r="A2" t="str">
        <f t="shared" si="0"/>
        <v>Antiquewhite</v>
      </c>
      <c r="C2" t="s">
        <v>184</v>
      </c>
      <c r="E2" t="str">
        <f t="shared" ref="E2:E65" si="1">"ColorMap["""&amp;UPPER(LEFT(C2,1))&amp;MID(C2,2,LEN(C2)-1)&amp;"""]="""&amp;C2&amp;""""</f>
        <v>ColorMap["Antiquewhite"]="antiquewhite"</v>
      </c>
    </row>
    <row r="3" spans="1:5" x14ac:dyDescent="0.15">
      <c r="A3" t="str">
        <f t="shared" si="0"/>
        <v>Aqua</v>
      </c>
      <c r="C3" t="s">
        <v>185</v>
      </c>
      <c r="E3" t="str">
        <f t="shared" si="1"/>
        <v>ColorMap["Aqua"]="aqua"</v>
      </c>
    </row>
    <row r="4" spans="1:5" x14ac:dyDescent="0.15">
      <c r="A4" t="str">
        <f t="shared" si="0"/>
        <v>Aquamarine</v>
      </c>
      <c r="C4" t="s">
        <v>186</v>
      </c>
      <c r="E4" t="str">
        <f t="shared" si="1"/>
        <v>ColorMap["Aquamarine"]="aquamarine"</v>
      </c>
    </row>
    <row r="5" spans="1:5" x14ac:dyDescent="0.15">
      <c r="A5" t="str">
        <f t="shared" si="0"/>
        <v>Azure</v>
      </c>
      <c r="C5" t="s">
        <v>187</v>
      </c>
      <c r="E5" t="str">
        <f t="shared" si="1"/>
        <v>ColorMap["Azure"]="azure"</v>
      </c>
    </row>
    <row r="6" spans="1:5" x14ac:dyDescent="0.15">
      <c r="A6" t="str">
        <f t="shared" si="0"/>
        <v>Beige</v>
      </c>
      <c r="C6" t="s">
        <v>188</v>
      </c>
      <c r="E6" t="str">
        <f t="shared" si="1"/>
        <v>ColorMap["Beige"]="beige"</v>
      </c>
    </row>
    <row r="7" spans="1:5" x14ac:dyDescent="0.15">
      <c r="A7" t="str">
        <f t="shared" si="0"/>
        <v>Bisque</v>
      </c>
      <c r="C7" t="s">
        <v>189</v>
      </c>
      <c r="E7" t="str">
        <f t="shared" si="1"/>
        <v>ColorMap["Bisque"]="bisque"</v>
      </c>
    </row>
    <row r="8" spans="1:5" x14ac:dyDescent="0.15">
      <c r="A8" t="str">
        <f t="shared" si="0"/>
        <v>Black</v>
      </c>
      <c r="C8" t="s">
        <v>190</v>
      </c>
      <c r="E8" t="str">
        <f t="shared" si="1"/>
        <v>ColorMap["Black"]="black"</v>
      </c>
    </row>
    <row r="9" spans="1:5" x14ac:dyDescent="0.15">
      <c r="A9" t="str">
        <f t="shared" si="0"/>
        <v>Blanchedalmond</v>
      </c>
      <c r="C9" t="s">
        <v>191</v>
      </c>
      <c r="E9" t="str">
        <f t="shared" si="1"/>
        <v>ColorMap["Blanchedalmond"]="blanchedalmond"</v>
      </c>
    </row>
    <row r="10" spans="1:5" x14ac:dyDescent="0.15">
      <c r="A10" t="str">
        <f t="shared" si="0"/>
        <v>Blue</v>
      </c>
      <c r="C10" t="s">
        <v>192</v>
      </c>
      <c r="E10" t="str">
        <f t="shared" si="1"/>
        <v>ColorMap["Blue"]="blue"</v>
      </c>
    </row>
    <row r="11" spans="1:5" x14ac:dyDescent="0.15">
      <c r="A11" t="str">
        <f t="shared" si="0"/>
        <v>Blueviolet</v>
      </c>
      <c r="C11" t="s">
        <v>193</v>
      </c>
      <c r="E11" t="str">
        <f t="shared" si="1"/>
        <v>ColorMap["Blueviolet"]="blueviolet"</v>
      </c>
    </row>
    <row r="12" spans="1:5" x14ac:dyDescent="0.15">
      <c r="A12" t="str">
        <f t="shared" si="0"/>
        <v>Brown</v>
      </c>
      <c r="C12" t="s">
        <v>194</v>
      </c>
      <c r="E12" t="str">
        <f t="shared" si="1"/>
        <v>ColorMap["Brown"]="brown"</v>
      </c>
    </row>
    <row r="13" spans="1:5" x14ac:dyDescent="0.15">
      <c r="A13" t="str">
        <f t="shared" si="0"/>
        <v>Burlywood</v>
      </c>
      <c r="C13" t="s">
        <v>195</v>
      </c>
      <c r="E13" t="str">
        <f t="shared" si="1"/>
        <v>ColorMap["Burlywood"]="burlywood"</v>
      </c>
    </row>
    <row r="14" spans="1:5" x14ac:dyDescent="0.15">
      <c r="A14" t="str">
        <f t="shared" si="0"/>
        <v>Cadetblue</v>
      </c>
      <c r="C14" t="s">
        <v>196</v>
      </c>
      <c r="E14" t="str">
        <f t="shared" si="1"/>
        <v>ColorMap["Cadetblue"]="cadetblue"</v>
      </c>
    </row>
    <row r="15" spans="1:5" x14ac:dyDescent="0.15">
      <c r="A15" t="str">
        <f t="shared" si="0"/>
        <v>Chartreuse</v>
      </c>
      <c r="C15" t="s">
        <v>197</v>
      </c>
      <c r="E15" t="str">
        <f t="shared" si="1"/>
        <v>ColorMap["Chartreuse"]="chartreuse"</v>
      </c>
    </row>
    <row r="16" spans="1:5" x14ac:dyDescent="0.15">
      <c r="A16" t="str">
        <f t="shared" si="0"/>
        <v>Chocolate</v>
      </c>
      <c r="C16" t="s">
        <v>198</v>
      </c>
      <c r="E16" t="str">
        <f t="shared" si="1"/>
        <v>ColorMap["Chocolate"]="chocolate"</v>
      </c>
    </row>
    <row r="17" spans="1:5" x14ac:dyDescent="0.15">
      <c r="A17" t="str">
        <f t="shared" si="0"/>
        <v>Coral</v>
      </c>
      <c r="C17" t="s">
        <v>199</v>
      </c>
      <c r="E17" t="str">
        <f t="shared" si="1"/>
        <v>ColorMap["Coral"]="coral"</v>
      </c>
    </row>
    <row r="18" spans="1:5" x14ac:dyDescent="0.15">
      <c r="A18" t="str">
        <f t="shared" si="0"/>
        <v>Cornflowerblue</v>
      </c>
      <c r="C18" t="s">
        <v>200</v>
      </c>
      <c r="E18" t="str">
        <f t="shared" si="1"/>
        <v>ColorMap["Cornflowerblue"]="cornflowerblue"</v>
      </c>
    </row>
    <row r="19" spans="1:5" x14ac:dyDescent="0.15">
      <c r="A19" t="str">
        <f t="shared" si="0"/>
        <v>Cornsilk</v>
      </c>
      <c r="C19" t="s">
        <v>0</v>
      </c>
      <c r="E19" t="str">
        <f t="shared" si="1"/>
        <v>ColorMap["Cornsilk"]="cornsilk"</v>
      </c>
    </row>
    <row r="20" spans="1:5" x14ac:dyDescent="0.15">
      <c r="A20" t="str">
        <f t="shared" si="0"/>
        <v>Crimson</v>
      </c>
      <c r="C20" t="s">
        <v>1</v>
      </c>
      <c r="E20" t="str">
        <f t="shared" si="1"/>
        <v>ColorMap["Crimson"]="crimson"</v>
      </c>
    </row>
    <row r="21" spans="1:5" x14ac:dyDescent="0.15">
      <c r="A21" t="str">
        <f t="shared" si="0"/>
        <v>Cyan</v>
      </c>
      <c r="C21" t="s">
        <v>2</v>
      </c>
      <c r="E21" t="str">
        <f t="shared" si="1"/>
        <v>ColorMap["Cyan"]="cyan"</v>
      </c>
    </row>
    <row r="22" spans="1:5" x14ac:dyDescent="0.15">
      <c r="A22" t="str">
        <f t="shared" si="0"/>
        <v>Darkblue</v>
      </c>
      <c r="C22" t="s">
        <v>3</v>
      </c>
      <c r="E22" t="str">
        <f t="shared" si="1"/>
        <v>ColorMap["Darkblue"]="darkblue"</v>
      </c>
    </row>
    <row r="23" spans="1:5" x14ac:dyDescent="0.15">
      <c r="A23" t="str">
        <f t="shared" si="0"/>
        <v>Darkcyan</v>
      </c>
      <c r="C23" t="s">
        <v>4</v>
      </c>
      <c r="E23" t="str">
        <f t="shared" si="1"/>
        <v>ColorMap["Darkcyan"]="darkcyan"</v>
      </c>
    </row>
    <row r="24" spans="1:5" x14ac:dyDescent="0.15">
      <c r="A24" t="str">
        <f t="shared" si="0"/>
        <v>Darkgoldenrod</v>
      </c>
      <c r="C24" t="s">
        <v>5</v>
      </c>
      <c r="E24" t="str">
        <f t="shared" si="1"/>
        <v>ColorMap["Darkgoldenrod"]="darkgoldenrod"</v>
      </c>
    </row>
    <row r="25" spans="1:5" x14ac:dyDescent="0.15">
      <c r="A25" t="str">
        <f t="shared" si="0"/>
        <v>Darkgray</v>
      </c>
      <c r="C25" t="s">
        <v>6</v>
      </c>
      <c r="E25" t="str">
        <f t="shared" si="1"/>
        <v>ColorMap["Darkgray"]="darkgray"</v>
      </c>
    </row>
    <row r="26" spans="1:5" x14ac:dyDescent="0.15">
      <c r="A26" t="str">
        <f t="shared" si="0"/>
        <v>Darkgreen</v>
      </c>
      <c r="C26" t="s">
        <v>7</v>
      </c>
      <c r="E26" t="str">
        <f t="shared" si="1"/>
        <v>ColorMap["Darkgreen"]="darkgreen"</v>
      </c>
    </row>
    <row r="27" spans="1:5" x14ac:dyDescent="0.15">
      <c r="A27" t="str">
        <f t="shared" si="0"/>
        <v>Darkgrey</v>
      </c>
      <c r="C27" t="s">
        <v>8</v>
      </c>
      <c r="E27" t="str">
        <f t="shared" si="1"/>
        <v>ColorMap["Darkgrey"]="darkgrey"</v>
      </c>
    </row>
    <row r="28" spans="1:5" x14ac:dyDescent="0.15">
      <c r="A28" t="str">
        <f t="shared" si="0"/>
        <v>Darkkhaki</v>
      </c>
      <c r="C28" t="s">
        <v>9</v>
      </c>
      <c r="E28" t="str">
        <f t="shared" si="1"/>
        <v>ColorMap["Darkkhaki"]="darkkhaki"</v>
      </c>
    </row>
    <row r="29" spans="1:5" x14ac:dyDescent="0.15">
      <c r="A29" t="str">
        <f t="shared" si="0"/>
        <v>Darkmagenta</v>
      </c>
      <c r="C29" t="s">
        <v>10</v>
      </c>
      <c r="E29" t="str">
        <f t="shared" si="1"/>
        <v>ColorMap["Darkmagenta"]="darkmagenta"</v>
      </c>
    </row>
    <row r="30" spans="1:5" x14ac:dyDescent="0.15">
      <c r="A30" t="str">
        <f t="shared" si="0"/>
        <v>Darkolivegreen</v>
      </c>
      <c r="C30" t="s">
        <v>11</v>
      </c>
      <c r="E30" t="str">
        <f t="shared" si="1"/>
        <v>ColorMap["Darkolivegreen"]="darkolivegreen"</v>
      </c>
    </row>
    <row r="31" spans="1:5" x14ac:dyDescent="0.15">
      <c r="A31" t="str">
        <f t="shared" si="0"/>
        <v>Darkorange</v>
      </c>
      <c r="C31" t="s">
        <v>12</v>
      </c>
      <c r="E31" t="str">
        <f t="shared" si="1"/>
        <v>ColorMap["Darkorange"]="darkorange"</v>
      </c>
    </row>
    <row r="32" spans="1:5" x14ac:dyDescent="0.15">
      <c r="A32" t="str">
        <f t="shared" si="0"/>
        <v>Darkorchid</v>
      </c>
      <c r="C32" t="s">
        <v>13</v>
      </c>
      <c r="E32" t="str">
        <f t="shared" si="1"/>
        <v>ColorMap["Darkorchid"]="darkorchid"</v>
      </c>
    </row>
    <row r="33" spans="1:5" x14ac:dyDescent="0.15">
      <c r="A33" t="str">
        <f t="shared" si="0"/>
        <v>Darkred</v>
      </c>
      <c r="C33" t="s">
        <v>14</v>
      </c>
      <c r="E33" t="str">
        <f t="shared" si="1"/>
        <v>ColorMap["Darkred"]="darkred"</v>
      </c>
    </row>
    <row r="34" spans="1:5" x14ac:dyDescent="0.15">
      <c r="A34" t="str">
        <f t="shared" si="0"/>
        <v>Darksalmon</v>
      </c>
      <c r="C34" t="s">
        <v>15</v>
      </c>
      <c r="E34" t="str">
        <f t="shared" si="1"/>
        <v>ColorMap["Darksalmon"]="darksalmon"</v>
      </c>
    </row>
    <row r="35" spans="1:5" x14ac:dyDescent="0.15">
      <c r="A35" t="str">
        <f t="shared" si="0"/>
        <v>Darkseagreen</v>
      </c>
      <c r="C35" t="s">
        <v>16</v>
      </c>
      <c r="E35" t="str">
        <f t="shared" si="1"/>
        <v>ColorMap["Darkseagreen"]="darkseagreen"</v>
      </c>
    </row>
    <row r="36" spans="1:5" x14ac:dyDescent="0.15">
      <c r="A36" t="str">
        <f t="shared" si="0"/>
        <v>Darkslateblue</v>
      </c>
      <c r="C36" t="s">
        <v>17</v>
      </c>
      <c r="E36" t="str">
        <f t="shared" si="1"/>
        <v>ColorMap["Darkslateblue"]="darkslateblue"</v>
      </c>
    </row>
    <row r="37" spans="1:5" x14ac:dyDescent="0.15">
      <c r="A37" t="str">
        <f t="shared" si="0"/>
        <v>Darkslategray</v>
      </c>
      <c r="C37" t="s">
        <v>18</v>
      </c>
      <c r="E37" t="str">
        <f t="shared" si="1"/>
        <v>ColorMap["Darkslategray"]="darkslategray"</v>
      </c>
    </row>
    <row r="38" spans="1:5" x14ac:dyDescent="0.15">
      <c r="A38" t="str">
        <f t="shared" si="0"/>
        <v>Darkslategrey</v>
      </c>
      <c r="C38" t="s">
        <v>19</v>
      </c>
      <c r="E38" t="str">
        <f t="shared" si="1"/>
        <v>ColorMap["Darkslategrey"]="darkslategrey"</v>
      </c>
    </row>
    <row r="39" spans="1:5" x14ac:dyDescent="0.15">
      <c r="A39" t="str">
        <f t="shared" si="0"/>
        <v>Darkturquoise</v>
      </c>
      <c r="C39" t="s">
        <v>20</v>
      </c>
      <c r="E39" t="str">
        <f t="shared" si="1"/>
        <v>ColorMap["Darkturquoise"]="darkturquoise"</v>
      </c>
    </row>
    <row r="40" spans="1:5" x14ac:dyDescent="0.15">
      <c r="A40" t="str">
        <f t="shared" si="0"/>
        <v>Darkviolet</v>
      </c>
      <c r="C40" t="s">
        <v>21</v>
      </c>
      <c r="E40" t="str">
        <f t="shared" si="1"/>
        <v>ColorMap["Darkviolet"]="darkviolet"</v>
      </c>
    </row>
    <row r="41" spans="1:5" x14ac:dyDescent="0.15">
      <c r="A41" t="str">
        <f t="shared" si="0"/>
        <v>Deeppink</v>
      </c>
      <c r="C41" t="s">
        <v>22</v>
      </c>
      <c r="E41" t="str">
        <f t="shared" si="1"/>
        <v>ColorMap["Deeppink"]="deeppink"</v>
      </c>
    </row>
    <row r="42" spans="1:5" x14ac:dyDescent="0.15">
      <c r="A42" t="str">
        <f t="shared" si="0"/>
        <v>Deepskyblue</v>
      </c>
      <c r="C42" t="s">
        <v>23</v>
      </c>
      <c r="E42" t="str">
        <f t="shared" si="1"/>
        <v>ColorMap["Deepskyblue"]="deepskyblue"</v>
      </c>
    </row>
    <row r="43" spans="1:5" x14ac:dyDescent="0.15">
      <c r="A43" t="str">
        <f t="shared" si="0"/>
        <v>Dimgray</v>
      </c>
      <c r="C43" t="s">
        <v>24</v>
      </c>
      <c r="E43" t="str">
        <f t="shared" si="1"/>
        <v>ColorMap["Dimgray"]="dimgray"</v>
      </c>
    </row>
    <row r="44" spans="1:5" x14ac:dyDescent="0.15">
      <c r="A44" t="str">
        <f t="shared" si="0"/>
        <v>Dimgrey</v>
      </c>
      <c r="C44" t="s">
        <v>25</v>
      </c>
      <c r="E44" t="str">
        <f t="shared" si="1"/>
        <v>ColorMap["Dimgrey"]="dimgrey"</v>
      </c>
    </row>
    <row r="45" spans="1:5" x14ac:dyDescent="0.15">
      <c r="A45" t="str">
        <f t="shared" si="0"/>
        <v>Dodgerblue</v>
      </c>
      <c r="C45" t="s">
        <v>26</v>
      </c>
      <c r="E45" t="str">
        <f t="shared" si="1"/>
        <v>ColorMap["Dodgerblue"]="dodgerblue"</v>
      </c>
    </row>
    <row r="46" spans="1:5" x14ac:dyDescent="0.15">
      <c r="A46" t="str">
        <f t="shared" si="0"/>
        <v>Firebrick</v>
      </c>
      <c r="C46" t="s">
        <v>27</v>
      </c>
      <c r="E46" t="str">
        <f t="shared" si="1"/>
        <v>ColorMap["Firebrick"]="firebrick"</v>
      </c>
    </row>
    <row r="47" spans="1:5" x14ac:dyDescent="0.15">
      <c r="A47" t="str">
        <f t="shared" si="0"/>
        <v>Floralwhite</v>
      </c>
      <c r="C47" t="s">
        <v>28</v>
      </c>
      <c r="E47" t="str">
        <f t="shared" si="1"/>
        <v>ColorMap["Floralwhite"]="floralwhite"</v>
      </c>
    </row>
    <row r="48" spans="1:5" x14ac:dyDescent="0.15">
      <c r="A48" t="str">
        <f t="shared" si="0"/>
        <v>Forestgreen</v>
      </c>
      <c r="C48" t="s">
        <v>29</v>
      </c>
      <c r="E48" t="str">
        <f t="shared" si="1"/>
        <v>ColorMap["Forestgreen"]="forestgreen"</v>
      </c>
    </row>
    <row r="49" spans="1:5" x14ac:dyDescent="0.15">
      <c r="A49" t="str">
        <f t="shared" si="0"/>
        <v>Fuchsia</v>
      </c>
      <c r="C49" t="s">
        <v>30</v>
      </c>
      <c r="E49" t="str">
        <f t="shared" si="1"/>
        <v>ColorMap["Fuchsia"]="fuchsia"</v>
      </c>
    </row>
    <row r="50" spans="1:5" x14ac:dyDescent="0.15">
      <c r="A50" t="str">
        <f t="shared" si="0"/>
        <v>Gainsboro</v>
      </c>
      <c r="C50" t="s">
        <v>31</v>
      </c>
      <c r="E50" t="str">
        <f t="shared" si="1"/>
        <v>ColorMap["Gainsboro"]="gainsboro"</v>
      </c>
    </row>
    <row r="51" spans="1:5" x14ac:dyDescent="0.15">
      <c r="A51" t="str">
        <f t="shared" si="0"/>
        <v>Ghostwhite</v>
      </c>
      <c r="C51" t="s">
        <v>32</v>
      </c>
      <c r="E51" t="str">
        <f t="shared" si="1"/>
        <v>ColorMap["Ghostwhite"]="ghostwhite"</v>
      </c>
    </row>
    <row r="52" spans="1:5" x14ac:dyDescent="0.15">
      <c r="A52" t="str">
        <f t="shared" si="0"/>
        <v>Gold</v>
      </c>
      <c r="C52" t="s">
        <v>33</v>
      </c>
      <c r="E52" t="str">
        <f t="shared" si="1"/>
        <v>ColorMap["Gold"]="gold"</v>
      </c>
    </row>
    <row r="53" spans="1:5" x14ac:dyDescent="0.15">
      <c r="A53" t="str">
        <f t="shared" si="0"/>
        <v>Goldenrod</v>
      </c>
      <c r="C53" t="s">
        <v>34</v>
      </c>
      <c r="E53" t="str">
        <f t="shared" si="1"/>
        <v>ColorMap["Goldenrod"]="goldenrod"</v>
      </c>
    </row>
    <row r="54" spans="1:5" x14ac:dyDescent="0.15">
      <c r="A54" t="str">
        <f t="shared" si="0"/>
        <v>Gray</v>
      </c>
      <c r="C54" t="s">
        <v>35</v>
      </c>
      <c r="E54" t="str">
        <f t="shared" si="1"/>
        <v>ColorMap["Gray"]="gray"</v>
      </c>
    </row>
    <row r="55" spans="1:5" x14ac:dyDescent="0.15">
      <c r="A55" t="str">
        <f t="shared" si="0"/>
        <v>Green</v>
      </c>
      <c r="C55" t="s">
        <v>36</v>
      </c>
      <c r="E55" t="str">
        <f t="shared" si="1"/>
        <v>ColorMap["Green"]="green"</v>
      </c>
    </row>
    <row r="56" spans="1:5" x14ac:dyDescent="0.15">
      <c r="A56" t="str">
        <f t="shared" si="0"/>
        <v>Greenyellow</v>
      </c>
      <c r="C56" t="s">
        <v>37</v>
      </c>
      <c r="E56" t="str">
        <f t="shared" si="1"/>
        <v>ColorMap["Greenyellow"]="greenyellow"</v>
      </c>
    </row>
    <row r="57" spans="1:5" x14ac:dyDescent="0.15">
      <c r="A57" t="str">
        <f t="shared" si="0"/>
        <v>Grey</v>
      </c>
      <c r="C57" t="s">
        <v>38</v>
      </c>
      <c r="E57" t="str">
        <f t="shared" si="1"/>
        <v>ColorMap["Grey"]="grey"</v>
      </c>
    </row>
    <row r="58" spans="1:5" x14ac:dyDescent="0.15">
      <c r="A58" t="str">
        <f t="shared" si="0"/>
        <v>Honeydew</v>
      </c>
      <c r="C58" t="s">
        <v>39</v>
      </c>
      <c r="E58" t="str">
        <f t="shared" si="1"/>
        <v>ColorMap["Honeydew"]="honeydew"</v>
      </c>
    </row>
    <row r="59" spans="1:5" x14ac:dyDescent="0.15">
      <c r="A59" t="str">
        <f t="shared" si="0"/>
        <v>Hotpink</v>
      </c>
      <c r="C59" t="s">
        <v>40</v>
      </c>
      <c r="E59" t="str">
        <f t="shared" si="1"/>
        <v>ColorMap["Hotpink"]="hotpink"</v>
      </c>
    </row>
    <row r="60" spans="1:5" x14ac:dyDescent="0.15">
      <c r="A60" t="str">
        <f t="shared" si="0"/>
        <v>Indianred</v>
      </c>
      <c r="C60" t="s">
        <v>41</v>
      </c>
      <c r="E60" t="str">
        <f t="shared" si="1"/>
        <v>ColorMap["Indianred"]="indianred"</v>
      </c>
    </row>
    <row r="61" spans="1:5" x14ac:dyDescent="0.15">
      <c r="A61" t="str">
        <f t="shared" si="0"/>
        <v>Indigo</v>
      </c>
      <c r="C61" t="s">
        <v>42</v>
      </c>
      <c r="E61" t="str">
        <f t="shared" si="1"/>
        <v>ColorMap["Indigo"]="indigo"</v>
      </c>
    </row>
    <row r="62" spans="1:5" x14ac:dyDescent="0.15">
      <c r="A62" t="str">
        <f t="shared" si="0"/>
        <v>Ivory</v>
      </c>
      <c r="C62" t="s">
        <v>43</v>
      </c>
      <c r="E62" t="str">
        <f t="shared" si="1"/>
        <v>ColorMap["Ivory"]="ivory"</v>
      </c>
    </row>
    <row r="63" spans="1:5" x14ac:dyDescent="0.15">
      <c r="A63" t="str">
        <f t="shared" si="0"/>
        <v>Khaki</v>
      </c>
      <c r="C63" t="s">
        <v>44</v>
      </c>
      <c r="E63" t="str">
        <f t="shared" si="1"/>
        <v>ColorMap["Khaki"]="khaki"</v>
      </c>
    </row>
    <row r="64" spans="1:5" x14ac:dyDescent="0.15">
      <c r="A64" t="str">
        <f t="shared" si="0"/>
        <v>Lavender</v>
      </c>
      <c r="C64" t="s">
        <v>45</v>
      </c>
      <c r="E64" t="str">
        <f t="shared" si="1"/>
        <v>ColorMap["Lavender"]="lavender"</v>
      </c>
    </row>
    <row r="65" spans="1:5" x14ac:dyDescent="0.15">
      <c r="A65" t="str">
        <f t="shared" si="0"/>
        <v>Lavenderblush</v>
      </c>
      <c r="C65" t="s">
        <v>46</v>
      </c>
      <c r="E65" t="str">
        <f t="shared" si="1"/>
        <v>ColorMap["Lavenderblush"]="lavenderblush"</v>
      </c>
    </row>
    <row r="66" spans="1:5" x14ac:dyDescent="0.15">
      <c r="A66" t="str">
        <f t="shared" ref="A66:A129" si="2">UPPER(LEFT(C66,1))&amp;MID(C66,2,LEN(C66)-1)</f>
        <v>Lawngreen</v>
      </c>
      <c r="C66" t="s">
        <v>47</v>
      </c>
      <c r="E66" t="str">
        <f t="shared" ref="E66:E129" si="3">"ColorMap["""&amp;UPPER(LEFT(C66,1))&amp;MID(C66,2,LEN(C66)-1)&amp;"""]="""&amp;C66&amp;""""</f>
        <v>ColorMap["Lawngreen"]="lawngreen"</v>
      </c>
    </row>
    <row r="67" spans="1:5" x14ac:dyDescent="0.15">
      <c r="A67" t="str">
        <f t="shared" si="2"/>
        <v>Lemonchiffon</v>
      </c>
      <c r="C67" t="s">
        <v>48</v>
      </c>
      <c r="E67" t="str">
        <f t="shared" si="3"/>
        <v>ColorMap["Lemonchiffon"]="lemonchiffon"</v>
      </c>
    </row>
    <row r="68" spans="1:5" x14ac:dyDescent="0.15">
      <c r="A68" t="str">
        <f t="shared" si="2"/>
        <v>Lightblue</v>
      </c>
      <c r="C68" t="s">
        <v>49</v>
      </c>
      <c r="E68" t="str">
        <f t="shared" si="3"/>
        <v>ColorMap["Lightblue"]="lightblue"</v>
      </c>
    </row>
    <row r="69" spans="1:5" x14ac:dyDescent="0.15">
      <c r="A69" t="str">
        <f t="shared" si="2"/>
        <v>Lightcoral</v>
      </c>
      <c r="C69" t="s">
        <v>50</v>
      </c>
      <c r="E69" t="str">
        <f t="shared" si="3"/>
        <v>ColorMap["Lightcoral"]="lightcoral"</v>
      </c>
    </row>
    <row r="70" spans="1:5" x14ac:dyDescent="0.15">
      <c r="A70" t="str">
        <f t="shared" si="2"/>
        <v>Lightcyan</v>
      </c>
      <c r="C70" t="s">
        <v>51</v>
      </c>
      <c r="E70" t="str">
        <f t="shared" si="3"/>
        <v>ColorMap["Lightcyan"]="lightcyan"</v>
      </c>
    </row>
    <row r="71" spans="1:5" x14ac:dyDescent="0.15">
      <c r="A71" t="str">
        <f t="shared" si="2"/>
        <v>Lightgoldenrodyellow</v>
      </c>
      <c r="C71" t="s">
        <v>52</v>
      </c>
      <c r="E71" t="str">
        <f t="shared" si="3"/>
        <v>ColorMap["Lightgoldenrodyellow"]="lightgoldenrodyellow"</v>
      </c>
    </row>
    <row r="72" spans="1:5" x14ac:dyDescent="0.15">
      <c r="A72" t="str">
        <f t="shared" si="2"/>
        <v>Lightgray</v>
      </c>
      <c r="C72" t="s">
        <v>53</v>
      </c>
      <c r="E72" t="str">
        <f t="shared" si="3"/>
        <v>ColorMap["Lightgray"]="lightgray"</v>
      </c>
    </row>
    <row r="73" spans="1:5" x14ac:dyDescent="0.15">
      <c r="A73" t="str">
        <f t="shared" si="2"/>
        <v>Lightgreen</v>
      </c>
      <c r="C73" t="s">
        <v>54</v>
      </c>
      <c r="E73" t="str">
        <f t="shared" si="3"/>
        <v>ColorMap["Lightgreen"]="lightgreen"</v>
      </c>
    </row>
    <row r="74" spans="1:5" x14ac:dyDescent="0.15">
      <c r="A74" t="str">
        <f t="shared" si="2"/>
        <v>Lightgrey</v>
      </c>
      <c r="C74" t="s">
        <v>55</v>
      </c>
      <c r="E74" t="str">
        <f t="shared" si="3"/>
        <v>ColorMap["Lightgrey"]="lightgrey"</v>
      </c>
    </row>
    <row r="75" spans="1:5" x14ac:dyDescent="0.15">
      <c r="A75" t="str">
        <f t="shared" si="2"/>
        <v>Lightpink</v>
      </c>
      <c r="C75" t="s">
        <v>56</v>
      </c>
      <c r="E75" t="str">
        <f t="shared" si="3"/>
        <v>ColorMap["Lightpink"]="lightpink"</v>
      </c>
    </row>
    <row r="76" spans="1:5" x14ac:dyDescent="0.15">
      <c r="A76" t="str">
        <f t="shared" si="2"/>
        <v>Lightsalmon</v>
      </c>
      <c r="C76" t="s">
        <v>57</v>
      </c>
      <c r="E76" t="str">
        <f t="shared" si="3"/>
        <v>ColorMap["Lightsalmon"]="lightsalmon"</v>
      </c>
    </row>
    <row r="77" spans="1:5" x14ac:dyDescent="0.15">
      <c r="A77" t="str">
        <f t="shared" si="2"/>
        <v>Lightseagreen</v>
      </c>
      <c r="C77" t="s">
        <v>58</v>
      </c>
      <c r="E77" t="str">
        <f t="shared" si="3"/>
        <v>ColorMap["Lightseagreen"]="lightseagreen"</v>
      </c>
    </row>
    <row r="78" spans="1:5" x14ac:dyDescent="0.15">
      <c r="A78" t="str">
        <f t="shared" si="2"/>
        <v>Lightskyblue</v>
      </c>
      <c r="C78" t="s">
        <v>59</v>
      </c>
      <c r="E78" t="str">
        <f t="shared" si="3"/>
        <v>ColorMap["Lightskyblue"]="lightskyblue"</v>
      </c>
    </row>
    <row r="79" spans="1:5" x14ac:dyDescent="0.15">
      <c r="A79" t="str">
        <f t="shared" si="2"/>
        <v>Lightslategray</v>
      </c>
      <c r="C79" t="s">
        <v>60</v>
      </c>
      <c r="E79" t="str">
        <f t="shared" si="3"/>
        <v>ColorMap["Lightslategray"]="lightslategray"</v>
      </c>
    </row>
    <row r="80" spans="1:5" x14ac:dyDescent="0.15">
      <c r="A80" t="str">
        <f t="shared" si="2"/>
        <v>Lightslategrey</v>
      </c>
      <c r="C80" t="s">
        <v>61</v>
      </c>
      <c r="E80" t="str">
        <f t="shared" si="3"/>
        <v>ColorMap["Lightslategrey"]="lightslategrey"</v>
      </c>
    </row>
    <row r="81" spans="1:5" x14ac:dyDescent="0.15">
      <c r="A81" t="str">
        <f t="shared" si="2"/>
        <v>Lightsteelblue</v>
      </c>
      <c r="C81" t="s">
        <v>62</v>
      </c>
      <c r="E81" t="str">
        <f t="shared" si="3"/>
        <v>ColorMap["Lightsteelblue"]="lightsteelblue"</v>
      </c>
    </row>
    <row r="82" spans="1:5" x14ac:dyDescent="0.15">
      <c r="A82" t="str">
        <f t="shared" si="2"/>
        <v>Lightyellow</v>
      </c>
      <c r="C82" t="s">
        <v>63</v>
      </c>
      <c r="E82" t="str">
        <f t="shared" si="3"/>
        <v>ColorMap["Lightyellow"]="lightyellow"</v>
      </c>
    </row>
    <row r="83" spans="1:5" x14ac:dyDescent="0.15">
      <c r="A83" t="str">
        <f t="shared" si="2"/>
        <v>Lime</v>
      </c>
      <c r="C83" t="s">
        <v>64</v>
      </c>
      <c r="E83" t="str">
        <f t="shared" si="3"/>
        <v>ColorMap["Lime"]="lime"</v>
      </c>
    </row>
    <row r="84" spans="1:5" x14ac:dyDescent="0.15">
      <c r="A84" t="str">
        <f t="shared" si="2"/>
        <v>Limegreen</v>
      </c>
      <c r="C84" t="s">
        <v>65</v>
      </c>
      <c r="E84" t="str">
        <f t="shared" si="3"/>
        <v>ColorMap["Limegreen"]="limegreen"</v>
      </c>
    </row>
    <row r="85" spans="1:5" x14ac:dyDescent="0.15">
      <c r="A85" t="str">
        <f t="shared" si="2"/>
        <v>Linen</v>
      </c>
      <c r="C85" t="s">
        <v>66</v>
      </c>
      <c r="E85" t="str">
        <f t="shared" si="3"/>
        <v>ColorMap["Linen"]="linen"</v>
      </c>
    </row>
    <row r="86" spans="1:5" x14ac:dyDescent="0.15">
      <c r="A86" t="str">
        <f t="shared" si="2"/>
        <v>Magenta</v>
      </c>
      <c r="C86" t="s">
        <v>67</v>
      </c>
      <c r="E86" t="str">
        <f t="shared" si="3"/>
        <v>ColorMap["Magenta"]="magenta"</v>
      </c>
    </row>
    <row r="87" spans="1:5" x14ac:dyDescent="0.15">
      <c r="A87" t="str">
        <f t="shared" si="2"/>
        <v>Maroon</v>
      </c>
      <c r="C87" t="s">
        <v>68</v>
      </c>
      <c r="E87" t="str">
        <f t="shared" si="3"/>
        <v>ColorMap["Maroon"]="maroon"</v>
      </c>
    </row>
    <row r="88" spans="1:5" x14ac:dyDescent="0.15">
      <c r="A88" t="str">
        <f t="shared" si="2"/>
        <v>Mediumaquamarine</v>
      </c>
      <c r="C88" t="s">
        <v>69</v>
      </c>
      <c r="E88" t="str">
        <f t="shared" si="3"/>
        <v>ColorMap["Mediumaquamarine"]="mediumaquamarine"</v>
      </c>
    </row>
    <row r="89" spans="1:5" x14ac:dyDescent="0.15">
      <c r="A89" t="str">
        <f t="shared" si="2"/>
        <v>Mediumblue</v>
      </c>
      <c r="C89" t="s">
        <v>70</v>
      </c>
      <c r="E89" t="str">
        <f t="shared" si="3"/>
        <v>ColorMap["Mediumblue"]="mediumblue"</v>
      </c>
    </row>
    <row r="90" spans="1:5" x14ac:dyDescent="0.15">
      <c r="A90" t="str">
        <f t="shared" si="2"/>
        <v>Mediumorchid</v>
      </c>
      <c r="C90" t="s">
        <v>71</v>
      </c>
      <c r="E90" t="str">
        <f t="shared" si="3"/>
        <v>ColorMap["Mediumorchid"]="mediumorchid"</v>
      </c>
    </row>
    <row r="91" spans="1:5" x14ac:dyDescent="0.15">
      <c r="A91" t="str">
        <f t="shared" si="2"/>
        <v>Mediumpurple</v>
      </c>
      <c r="C91" t="s">
        <v>72</v>
      </c>
      <c r="E91" t="str">
        <f t="shared" si="3"/>
        <v>ColorMap["Mediumpurple"]="mediumpurple"</v>
      </c>
    </row>
    <row r="92" spans="1:5" x14ac:dyDescent="0.15">
      <c r="A92" t="str">
        <f t="shared" si="2"/>
        <v>Mediumseagreen</v>
      </c>
      <c r="C92" t="s">
        <v>73</v>
      </c>
      <c r="E92" t="str">
        <f t="shared" si="3"/>
        <v>ColorMap["Mediumseagreen"]="mediumseagreen"</v>
      </c>
    </row>
    <row r="93" spans="1:5" x14ac:dyDescent="0.15">
      <c r="A93" t="str">
        <f t="shared" si="2"/>
        <v>Mediumslateblue</v>
      </c>
      <c r="C93" t="s">
        <v>74</v>
      </c>
      <c r="E93" t="str">
        <f t="shared" si="3"/>
        <v>ColorMap["Mediumslateblue"]="mediumslateblue"</v>
      </c>
    </row>
    <row r="94" spans="1:5" x14ac:dyDescent="0.15">
      <c r="A94" t="str">
        <f t="shared" si="2"/>
        <v>Mediumspringgreen</v>
      </c>
      <c r="C94" t="s">
        <v>75</v>
      </c>
      <c r="E94" t="str">
        <f t="shared" si="3"/>
        <v>ColorMap["Mediumspringgreen"]="mediumspringgreen"</v>
      </c>
    </row>
    <row r="95" spans="1:5" x14ac:dyDescent="0.15">
      <c r="A95" t="str">
        <f t="shared" si="2"/>
        <v>Mediumturquoise</v>
      </c>
      <c r="C95" t="s">
        <v>76</v>
      </c>
      <c r="E95" t="str">
        <f t="shared" si="3"/>
        <v>ColorMap["Mediumturquoise"]="mediumturquoise"</v>
      </c>
    </row>
    <row r="96" spans="1:5" x14ac:dyDescent="0.15">
      <c r="A96" t="str">
        <f t="shared" si="2"/>
        <v>Mediumvioletred</v>
      </c>
      <c r="C96" t="s">
        <v>77</v>
      </c>
      <c r="E96" t="str">
        <f t="shared" si="3"/>
        <v>ColorMap["Mediumvioletred"]="mediumvioletred"</v>
      </c>
    </row>
    <row r="97" spans="1:5" x14ac:dyDescent="0.15">
      <c r="A97" t="str">
        <f t="shared" si="2"/>
        <v>Midnightblue</v>
      </c>
      <c r="C97" t="s">
        <v>78</v>
      </c>
      <c r="E97" t="str">
        <f t="shared" si="3"/>
        <v>ColorMap["Midnightblue"]="midnightblue"</v>
      </c>
    </row>
    <row r="98" spans="1:5" x14ac:dyDescent="0.15">
      <c r="A98" t="str">
        <f t="shared" si="2"/>
        <v>Mintcream</v>
      </c>
      <c r="C98" t="s">
        <v>79</v>
      </c>
      <c r="E98" t="str">
        <f t="shared" si="3"/>
        <v>ColorMap["Mintcream"]="mintcream"</v>
      </c>
    </row>
    <row r="99" spans="1:5" x14ac:dyDescent="0.15">
      <c r="A99" t="str">
        <f t="shared" si="2"/>
        <v>Mistyrose</v>
      </c>
      <c r="C99" t="s">
        <v>80</v>
      </c>
      <c r="E99" t="str">
        <f t="shared" si="3"/>
        <v>ColorMap["Mistyrose"]="mistyrose"</v>
      </c>
    </row>
    <row r="100" spans="1:5" x14ac:dyDescent="0.15">
      <c r="A100" t="str">
        <f t="shared" si="2"/>
        <v>Moccasin</v>
      </c>
      <c r="C100" t="s">
        <v>81</v>
      </c>
      <c r="E100" t="str">
        <f t="shared" si="3"/>
        <v>ColorMap["Moccasin"]="moccasin"</v>
      </c>
    </row>
    <row r="101" spans="1:5" x14ac:dyDescent="0.15">
      <c r="A101" t="str">
        <f t="shared" si="2"/>
        <v>Navajowhite</v>
      </c>
      <c r="C101" t="s">
        <v>82</v>
      </c>
      <c r="E101" t="str">
        <f t="shared" si="3"/>
        <v>ColorMap["Navajowhite"]="navajowhite"</v>
      </c>
    </row>
    <row r="102" spans="1:5" x14ac:dyDescent="0.15">
      <c r="A102" t="str">
        <f t="shared" si="2"/>
        <v>Navy</v>
      </c>
      <c r="C102" t="s">
        <v>83</v>
      </c>
      <c r="E102" t="str">
        <f t="shared" si="3"/>
        <v>ColorMap["Navy"]="navy"</v>
      </c>
    </row>
    <row r="103" spans="1:5" x14ac:dyDescent="0.15">
      <c r="A103" t="str">
        <f t="shared" si="2"/>
        <v>Oldlace</v>
      </c>
      <c r="C103" t="s">
        <v>84</v>
      </c>
      <c r="E103" t="str">
        <f t="shared" si="3"/>
        <v>ColorMap["Oldlace"]="oldlace"</v>
      </c>
    </row>
    <row r="104" spans="1:5" x14ac:dyDescent="0.15">
      <c r="A104" t="str">
        <f t="shared" si="2"/>
        <v>Olive</v>
      </c>
      <c r="C104" t="s">
        <v>85</v>
      </c>
      <c r="E104" t="str">
        <f t="shared" si="3"/>
        <v>ColorMap["Olive"]="olive"</v>
      </c>
    </row>
    <row r="105" spans="1:5" x14ac:dyDescent="0.15">
      <c r="A105" t="str">
        <f t="shared" si="2"/>
        <v>Olivedrab</v>
      </c>
      <c r="C105" t="s">
        <v>86</v>
      </c>
      <c r="E105" t="str">
        <f t="shared" si="3"/>
        <v>ColorMap["Olivedrab"]="olivedrab"</v>
      </c>
    </row>
    <row r="106" spans="1:5" x14ac:dyDescent="0.15">
      <c r="A106" t="str">
        <f t="shared" si="2"/>
        <v>Orange</v>
      </c>
      <c r="C106" t="s">
        <v>87</v>
      </c>
      <c r="E106" t="str">
        <f t="shared" si="3"/>
        <v>ColorMap["Orange"]="orange"</v>
      </c>
    </row>
    <row r="107" spans="1:5" x14ac:dyDescent="0.15">
      <c r="A107" t="str">
        <f t="shared" si="2"/>
        <v>Orangered</v>
      </c>
      <c r="C107" t="s">
        <v>88</v>
      </c>
      <c r="E107" t="str">
        <f t="shared" si="3"/>
        <v>ColorMap["Orangered"]="orangered"</v>
      </c>
    </row>
    <row r="108" spans="1:5" x14ac:dyDescent="0.15">
      <c r="A108" t="str">
        <f t="shared" si="2"/>
        <v>Orchid</v>
      </c>
      <c r="C108" t="s">
        <v>89</v>
      </c>
      <c r="E108" t="str">
        <f t="shared" si="3"/>
        <v>ColorMap["Orchid"]="orchid"</v>
      </c>
    </row>
    <row r="109" spans="1:5" x14ac:dyDescent="0.15">
      <c r="A109" t="str">
        <f t="shared" si="2"/>
        <v>Palegoldenrod</v>
      </c>
      <c r="C109" t="s">
        <v>90</v>
      </c>
      <c r="E109" t="str">
        <f t="shared" si="3"/>
        <v>ColorMap["Palegoldenrod"]="palegoldenrod"</v>
      </c>
    </row>
    <row r="110" spans="1:5" x14ac:dyDescent="0.15">
      <c r="A110" t="str">
        <f t="shared" si="2"/>
        <v>Palegreen</v>
      </c>
      <c r="C110" t="s">
        <v>91</v>
      </c>
      <c r="E110" t="str">
        <f t="shared" si="3"/>
        <v>ColorMap["Palegreen"]="palegreen"</v>
      </c>
    </row>
    <row r="111" spans="1:5" x14ac:dyDescent="0.15">
      <c r="A111" t="str">
        <f t="shared" si="2"/>
        <v>Paleturquoise</v>
      </c>
      <c r="C111" t="s">
        <v>92</v>
      </c>
      <c r="E111" t="str">
        <f t="shared" si="3"/>
        <v>ColorMap["Paleturquoise"]="paleturquoise"</v>
      </c>
    </row>
    <row r="112" spans="1:5" x14ac:dyDescent="0.15">
      <c r="A112" t="str">
        <f t="shared" si="2"/>
        <v>Palevioletred</v>
      </c>
      <c r="C112" t="s">
        <v>93</v>
      </c>
      <c r="E112" t="str">
        <f t="shared" si="3"/>
        <v>ColorMap["Palevioletred"]="palevioletred"</v>
      </c>
    </row>
    <row r="113" spans="1:5" x14ac:dyDescent="0.15">
      <c r="A113" t="str">
        <f t="shared" si="2"/>
        <v>Papayawhip</v>
      </c>
      <c r="C113" t="s">
        <v>94</v>
      </c>
      <c r="E113" t="str">
        <f t="shared" si="3"/>
        <v>ColorMap["Papayawhip"]="papayawhip"</v>
      </c>
    </row>
    <row r="114" spans="1:5" x14ac:dyDescent="0.15">
      <c r="A114" t="str">
        <f t="shared" si="2"/>
        <v>Peachpuff</v>
      </c>
      <c r="C114" t="s">
        <v>95</v>
      </c>
      <c r="E114" t="str">
        <f t="shared" si="3"/>
        <v>ColorMap["Peachpuff"]="peachpuff"</v>
      </c>
    </row>
    <row r="115" spans="1:5" x14ac:dyDescent="0.15">
      <c r="A115" t="str">
        <f t="shared" si="2"/>
        <v>Peru</v>
      </c>
      <c r="C115" t="s">
        <v>96</v>
      </c>
      <c r="E115" t="str">
        <f t="shared" si="3"/>
        <v>ColorMap["Peru"]="peru"</v>
      </c>
    </row>
    <row r="116" spans="1:5" x14ac:dyDescent="0.15">
      <c r="A116" t="str">
        <f t="shared" si="2"/>
        <v>Pink</v>
      </c>
      <c r="C116" t="s">
        <v>97</v>
      </c>
      <c r="E116" t="str">
        <f t="shared" si="3"/>
        <v>ColorMap["Pink"]="pink"</v>
      </c>
    </row>
    <row r="117" spans="1:5" x14ac:dyDescent="0.15">
      <c r="A117" t="str">
        <f t="shared" si="2"/>
        <v>Plum</v>
      </c>
      <c r="C117" t="s">
        <v>98</v>
      </c>
      <c r="E117" t="str">
        <f t="shared" si="3"/>
        <v>ColorMap["Plum"]="plum"</v>
      </c>
    </row>
    <row r="118" spans="1:5" x14ac:dyDescent="0.15">
      <c r="A118" t="str">
        <f t="shared" si="2"/>
        <v>Powderblue</v>
      </c>
      <c r="C118" t="s">
        <v>99</v>
      </c>
      <c r="E118" t="str">
        <f t="shared" si="3"/>
        <v>ColorMap["Powderblue"]="powderblue"</v>
      </c>
    </row>
    <row r="119" spans="1:5" x14ac:dyDescent="0.15">
      <c r="A119" t="str">
        <f t="shared" si="2"/>
        <v>Purple</v>
      </c>
      <c r="C119" t="s">
        <v>100</v>
      </c>
      <c r="E119" t="str">
        <f t="shared" si="3"/>
        <v>ColorMap["Purple"]="purple"</v>
      </c>
    </row>
    <row r="120" spans="1:5" x14ac:dyDescent="0.15">
      <c r="A120" t="str">
        <f t="shared" si="2"/>
        <v>Red</v>
      </c>
      <c r="C120" t="s">
        <v>101</v>
      </c>
      <c r="E120" t="str">
        <f t="shared" si="3"/>
        <v>ColorMap["Red"]="red"</v>
      </c>
    </row>
    <row r="121" spans="1:5" x14ac:dyDescent="0.15">
      <c r="A121" t="str">
        <f t="shared" si="2"/>
        <v>Rosybrown</v>
      </c>
      <c r="C121" t="s">
        <v>102</v>
      </c>
      <c r="E121" t="str">
        <f t="shared" si="3"/>
        <v>ColorMap["Rosybrown"]="rosybrown"</v>
      </c>
    </row>
    <row r="122" spans="1:5" x14ac:dyDescent="0.15">
      <c r="A122" t="str">
        <f t="shared" si="2"/>
        <v>Royalblue</v>
      </c>
      <c r="C122" t="s">
        <v>103</v>
      </c>
      <c r="E122" t="str">
        <f t="shared" si="3"/>
        <v>ColorMap["Royalblue"]="royalblue"</v>
      </c>
    </row>
    <row r="123" spans="1:5" x14ac:dyDescent="0.15">
      <c r="A123" t="str">
        <f t="shared" si="2"/>
        <v>Saddlebrown</v>
      </c>
      <c r="C123" t="s">
        <v>104</v>
      </c>
      <c r="E123" t="str">
        <f t="shared" si="3"/>
        <v>ColorMap["Saddlebrown"]="saddlebrown"</v>
      </c>
    </row>
    <row r="124" spans="1:5" x14ac:dyDescent="0.15">
      <c r="A124" t="str">
        <f t="shared" si="2"/>
        <v>Salmon</v>
      </c>
      <c r="C124" t="s">
        <v>105</v>
      </c>
      <c r="E124" t="str">
        <f t="shared" si="3"/>
        <v>ColorMap["Salmon"]="salmon"</v>
      </c>
    </row>
    <row r="125" spans="1:5" x14ac:dyDescent="0.15">
      <c r="A125" t="str">
        <f t="shared" si="2"/>
        <v>Sandybrown</v>
      </c>
      <c r="C125" t="s">
        <v>106</v>
      </c>
      <c r="E125" t="str">
        <f t="shared" si="3"/>
        <v>ColorMap["Sandybrown"]="sandybrown"</v>
      </c>
    </row>
    <row r="126" spans="1:5" x14ac:dyDescent="0.15">
      <c r="A126" t="str">
        <f t="shared" si="2"/>
        <v>Seagreen</v>
      </c>
      <c r="C126" t="s">
        <v>107</v>
      </c>
      <c r="E126" t="str">
        <f t="shared" si="3"/>
        <v>ColorMap["Seagreen"]="seagreen"</v>
      </c>
    </row>
    <row r="127" spans="1:5" x14ac:dyDescent="0.15">
      <c r="A127" t="str">
        <f t="shared" si="2"/>
        <v>Seashell</v>
      </c>
      <c r="C127" t="s">
        <v>108</v>
      </c>
      <c r="E127" t="str">
        <f t="shared" si="3"/>
        <v>ColorMap["Seashell"]="seashell"</v>
      </c>
    </row>
    <row r="128" spans="1:5" x14ac:dyDescent="0.15">
      <c r="A128" t="str">
        <f t="shared" si="2"/>
        <v>Sienna</v>
      </c>
      <c r="C128" t="s">
        <v>109</v>
      </c>
      <c r="E128" t="str">
        <f t="shared" si="3"/>
        <v>ColorMap["Sienna"]="sienna"</v>
      </c>
    </row>
    <row r="129" spans="1:5" x14ac:dyDescent="0.15">
      <c r="A129" t="str">
        <f t="shared" si="2"/>
        <v>Silver</v>
      </c>
      <c r="C129" t="s">
        <v>110</v>
      </c>
      <c r="E129" t="str">
        <f t="shared" si="3"/>
        <v>ColorMap["Silver"]="silver"</v>
      </c>
    </row>
    <row r="130" spans="1:5" x14ac:dyDescent="0.15">
      <c r="A130" t="str">
        <f t="shared" ref="A130:A182" si="4">UPPER(LEFT(C130,1))&amp;MID(C130,2,LEN(C130)-1)</f>
        <v>Skyblue</v>
      </c>
      <c r="C130" t="s">
        <v>111</v>
      </c>
      <c r="E130" t="str">
        <f t="shared" ref="E130:E147" si="5">"ColorMap["""&amp;UPPER(LEFT(C130,1))&amp;MID(C130,2,LEN(C130)-1)&amp;"""]="""&amp;C130&amp;""""</f>
        <v>ColorMap["Skyblue"]="skyblue"</v>
      </c>
    </row>
    <row r="131" spans="1:5" x14ac:dyDescent="0.15">
      <c r="A131" t="str">
        <f t="shared" si="4"/>
        <v>Slateblue</v>
      </c>
      <c r="C131" t="s">
        <v>112</v>
      </c>
      <c r="E131" t="str">
        <f t="shared" si="5"/>
        <v>ColorMap["Slateblue"]="slateblue"</v>
      </c>
    </row>
    <row r="132" spans="1:5" x14ac:dyDescent="0.15">
      <c r="A132" t="str">
        <f t="shared" si="4"/>
        <v>Slategray</v>
      </c>
      <c r="C132" t="s">
        <v>113</v>
      </c>
      <c r="E132" t="str">
        <f t="shared" si="5"/>
        <v>ColorMap["Slategray"]="slategray"</v>
      </c>
    </row>
    <row r="133" spans="1:5" x14ac:dyDescent="0.15">
      <c r="A133" t="str">
        <f t="shared" si="4"/>
        <v>Slategrey</v>
      </c>
      <c r="C133" t="s">
        <v>114</v>
      </c>
      <c r="E133" t="str">
        <f t="shared" si="5"/>
        <v>ColorMap["Slategrey"]="slategrey"</v>
      </c>
    </row>
    <row r="134" spans="1:5" x14ac:dyDescent="0.15">
      <c r="A134" t="str">
        <f t="shared" si="4"/>
        <v>Snow</v>
      </c>
      <c r="C134" t="s">
        <v>115</v>
      </c>
      <c r="E134" t="str">
        <f t="shared" si="5"/>
        <v>ColorMap["Snow"]="snow"</v>
      </c>
    </row>
    <row r="135" spans="1:5" x14ac:dyDescent="0.15">
      <c r="A135" t="str">
        <f t="shared" si="4"/>
        <v>Springgreen</v>
      </c>
      <c r="C135" t="s">
        <v>116</v>
      </c>
      <c r="E135" t="str">
        <f t="shared" si="5"/>
        <v>ColorMap["Springgreen"]="springgreen"</v>
      </c>
    </row>
    <row r="136" spans="1:5" x14ac:dyDescent="0.15">
      <c r="A136" t="str">
        <f t="shared" si="4"/>
        <v>Steelblue</v>
      </c>
      <c r="C136" t="s">
        <v>117</v>
      </c>
      <c r="E136" t="str">
        <f t="shared" si="5"/>
        <v>ColorMap["Steelblue"]="steelblue"</v>
      </c>
    </row>
    <row r="137" spans="1:5" x14ac:dyDescent="0.15">
      <c r="A137" t="str">
        <f t="shared" si="4"/>
        <v>Tan</v>
      </c>
      <c r="C137" t="s">
        <v>118</v>
      </c>
      <c r="E137" t="str">
        <f t="shared" si="5"/>
        <v>ColorMap["Tan"]="tan"</v>
      </c>
    </row>
    <row r="138" spans="1:5" x14ac:dyDescent="0.15">
      <c r="A138" t="str">
        <f t="shared" si="4"/>
        <v>Teal</v>
      </c>
      <c r="C138" t="s">
        <v>119</v>
      </c>
      <c r="E138" t="str">
        <f t="shared" si="5"/>
        <v>ColorMap["Teal"]="teal"</v>
      </c>
    </row>
    <row r="139" spans="1:5" x14ac:dyDescent="0.15">
      <c r="A139" t="str">
        <f t="shared" si="4"/>
        <v>Thistle</v>
      </c>
      <c r="C139" t="s">
        <v>120</v>
      </c>
      <c r="E139" t="str">
        <f t="shared" si="5"/>
        <v>ColorMap["Thistle"]="thistle"</v>
      </c>
    </row>
    <row r="140" spans="1:5" x14ac:dyDescent="0.15">
      <c r="A140" t="str">
        <f t="shared" si="4"/>
        <v>Tomato</v>
      </c>
      <c r="C140" t="s">
        <v>121</v>
      </c>
      <c r="E140" t="str">
        <f t="shared" si="5"/>
        <v>ColorMap["Tomato"]="tomato"</v>
      </c>
    </row>
    <row r="141" spans="1:5" x14ac:dyDescent="0.15">
      <c r="A141" t="str">
        <f t="shared" si="4"/>
        <v>Turquoise</v>
      </c>
      <c r="C141" t="s">
        <v>122</v>
      </c>
      <c r="E141" t="str">
        <f t="shared" si="5"/>
        <v>ColorMap["Turquoise"]="turquoise"</v>
      </c>
    </row>
    <row r="142" spans="1:5" x14ac:dyDescent="0.15">
      <c r="A142" t="str">
        <f t="shared" si="4"/>
        <v>Violet</v>
      </c>
      <c r="C142" t="s">
        <v>123</v>
      </c>
      <c r="E142" t="str">
        <f t="shared" si="5"/>
        <v>ColorMap["Violet"]="violet"</v>
      </c>
    </row>
    <row r="143" spans="1:5" x14ac:dyDescent="0.15">
      <c r="A143" t="str">
        <f t="shared" si="4"/>
        <v>Wheat</v>
      </c>
      <c r="C143" t="s">
        <v>124</v>
      </c>
      <c r="E143" t="str">
        <f t="shared" si="5"/>
        <v>ColorMap["Wheat"]="wheat"</v>
      </c>
    </row>
    <row r="144" spans="1:5" x14ac:dyDescent="0.15">
      <c r="A144" t="str">
        <f t="shared" si="4"/>
        <v>White</v>
      </c>
      <c r="C144" t="s">
        <v>125</v>
      </c>
      <c r="E144" t="str">
        <f t="shared" si="5"/>
        <v>ColorMap["White"]="white"</v>
      </c>
    </row>
    <row r="145" spans="1:5" x14ac:dyDescent="0.15">
      <c r="A145" t="str">
        <f t="shared" si="4"/>
        <v>Whitesmoke</v>
      </c>
      <c r="C145" t="s">
        <v>126</v>
      </c>
      <c r="E145" t="str">
        <f t="shared" si="5"/>
        <v>ColorMap["Whitesmoke"]="whitesmoke"</v>
      </c>
    </row>
    <row r="146" spans="1:5" x14ac:dyDescent="0.15">
      <c r="A146" t="str">
        <f t="shared" si="4"/>
        <v>Yellow</v>
      </c>
      <c r="C146" t="s">
        <v>127</v>
      </c>
      <c r="E146" t="str">
        <f t="shared" si="5"/>
        <v>ColorMap["Yellow"]="yellow"</v>
      </c>
    </row>
    <row r="147" spans="1:5" x14ac:dyDescent="0.15">
      <c r="A147" t="str">
        <f t="shared" si="4"/>
        <v>Yellowgreen</v>
      </c>
      <c r="C147" t="s">
        <v>128</v>
      </c>
      <c r="E147" t="str">
        <f t="shared" si="5"/>
        <v>ColorMap["Yellowgreen"]="yellowgreen"</v>
      </c>
    </row>
    <row r="148" spans="1:5" x14ac:dyDescent="0.15">
      <c r="A148" t="e">
        <f t="shared" si="4"/>
        <v>#VALUE!</v>
      </c>
    </row>
    <row r="149" spans="1:5" x14ac:dyDescent="0.15">
      <c r="A149" t="str">
        <f t="shared" si="4"/>
        <v>DashDot</v>
      </c>
      <c r="C149" t="s">
        <v>146</v>
      </c>
      <c r="E149" t="str">
        <f>"BorderMap["""&amp;UPPER(LEFT(C149,1))&amp;MID(C149,2,LEN(C149)-1)&amp;"""]="""&amp;C149&amp;""""</f>
        <v>BorderMap["DashDot"]="dashDot"</v>
      </c>
    </row>
    <row r="150" spans="1:5" x14ac:dyDescent="0.15">
      <c r="A150" t="str">
        <f t="shared" si="4"/>
        <v>MediumDashDot</v>
      </c>
      <c r="C150" t="s">
        <v>147</v>
      </c>
      <c r="E150" t="str">
        <f t="shared" ref="E150:E161" si="6">"BorderMap["""&amp;UPPER(LEFT(C150,1))&amp;MID(C150,2,LEN(C150)-1)&amp;"""]="""&amp;C150&amp;""""</f>
        <v>BorderMap["MediumDashDot"]="mediumDashDot"</v>
      </c>
    </row>
    <row r="151" spans="1:5" x14ac:dyDescent="0.15">
      <c r="A151" t="str">
        <f t="shared" si="4"/>
        <v>Dotted</v>
      </c>
      <c r="C151" t="s">
        <v>148</v>
      </c>
      <c r="E151" t="str">
        <f t="shared" si="6"/>
        <v>BorderMap["Dotted"]="dotted"</v>
      </c>
    </row>
    <row r="152" spans="1:5" x14ac:dyDescent="0.15">
      <c r="A152" t="str">
        <f t="shared" si="4"/>
        <v>SlantDashDot</v>
      </c>
      <c r="C152" t="s">
        <v>149</v>
      </c>
      <c r="E152" t="str">
        <f t="shared" si="6"/>
        <v>BorderMap["SlantDashDot"]="slantDashDot"</v>
      </c>
    </row>
    <row r="153" spans="1:5" x14ac:dyDescent="0.15">
      <c r="A153" t="str">
        <f t="shared" si="4"/>
        <v>Thick</v>
      </c>
      <c r="C153" t="s">
        <v>150</v>
      </c>
      <c r="E153" t="str">
        <f t="shared" si="6"/>
        <v>BorderMap["Thick"]="thick"</v>
      </c>
    </row>
    <row r="154" spans="1:5" x14ac:dyDescent="0.15">
      <c r="A154" t="str">
        <f t="shared" si="4"/>
        <v>DashDotDot</v>
      </c>
      <c r="C154" t="s">
        <v>151</v>
      </c>
      <c r="E154" t="str">
        <f t="shared" si="6"/>
        <v>BorderMap["DashDotDot"]="dashDotDot"</v>
      </c>
    </row>
    <row r="155" spans="1:5" x14ac:dyDescent="0.15">
      <c r="A155" t="str">
        <f t="shared" si="4"/>
        <v>Hair</v>
      </c>
      <c r="C155" t="s">
        <v>152</v>
      </c>
      <c r="E155" t="str">
        <f t="shared" si="6"/>
        <v>BorderMap["Hair"]="hair"</v>
      </c>
    </row>
    <row r="156" spans="1:5" x14ac:dyDescent="0.15">
      <c r="A156" t="str">
        <f t="shared" si="4"/>
        <v>MediumDashDotDot</v>
      </c>
      <c r="C156" t="s">
        <v>153</v>
      </c>
      <c r="E156" t="str">
        <f t="shared" si="6"/>
        <v>BorderMap["MediumDashDotDot"]="mediumDashDotDot"</v>
      </c>
    </row>
    <row r="157" spans="1:5" x14ac:dyDescent="0.15">
      <c r="A157" t="str">
        <f t="shared" si="4"/>
        <v>MediumDashed</v>
      </c>
      <c r="C157" t="s">
        <v>154</v>
      </c>
      <c r="E157" t="str">
        <f t="shared" si="6"/>
        <v>BorderMap["MediumDashed"]="mediumDashed"</v>
      </c>
    </row>
    <row r="158" spans="1:5" x14ac:dyDescent="0.15">
      <c r="A158" t="str">
        <f t="shared" si="4"/>
        <v>Thin</v>
      </c>
      <c r="C158" t="s">
        <v>155</v>
      </c>
      <c r="E158" t="str">
        <f t="shared" si="6"/>
        <v>BorderMap["Thin"]="thin"</v>
      </c>
    </row>
    <row r="159" spans="1:5" x14ac:dyDescent="0.15">
      <c r="A159" t="str">
        <f t="shared" si="4"/>
        <v>Double</v>
      </c>
      <c r="C159" t="s">
        <v>156</v>
      </c>
      <c r="E159" t="str">
        <f t="shared" si="6"/>
        <v>BorderMap["Double"]="double"</v>
      </c>
    </row>
    <row r="160" spans="1:5" x14ac:dyDescent="0.15">
      <c r="A160" t="str">
        <f t="shared" si="4"/>
        <v>Medium</v>
      </c>
      <c r="C160" t="s">
        <v>157</v>
      </c>
      <c r="E160" t="str">
        <f t="shared" si="6"/>
        <v>BorderMap["Medium"]="medium"</v>
      </c>
    </row>
    <row r="161" spans="1:5" x14ac:dyDescent="0.15">
      <c r="A161" t="str">
        <f t="shared" si="4"/>
        <v>Dashed</v>
      </c>
      <c r="C161" t="s">
        <v>158</v>
      </c>
      <c r="E161" t="str">
        <f t="shared" si="6"/>
        <v>BorderMap["Dashed"]="dashed"</v>
      </c>
    </row>
    <row r="162" spans="1:5" x14ac:dyDescent="0.15">
      <c r="A162" t="e">
        <f t="shared" si="4"/>
        <v>#VALUE!</v>
      </c>
    </row>
    <row r="163" spans="1:5" x14ac:dyDescent="0.15">
      <c r="A163" t="str">
        <f t="shared" si="4"/>
        <v>DarkTrellis</v>
      </c>
      <c r="C163" t="s">
        <v>129</v>
      </c>
      <c r="E163" t="str">
        <f>"PatternMap["""&amp;UPPER(LEFT(C163,1))&amp;MID(C163,2,LEN(C163)-1)&amp;"""]="""&amp;C163&amp;""""</f>
        <v>PatternMap["DarkTrellis"]="darkTrellis"</v>
      </c>
    </row>
    <row r="164" spans="1:5" x14ac:dyDescent="0.15">
      <c r="A164" t="str">
        <f t="shared" si="4"/>
        <v>LightGray</v>
      </c>
      <c r="C164" t="s">
        <v>130</v>
      </c>
      <c r="E164" t="str">
        <f t="shared" ref="E164:E180" si="7">"PatternMap["""&amp;UPPER(LEFT(C164,1))&amp;MID(C164,2,LEN(C164)-1)&amp;"""]="""&amp;C164&amp;""""</f>
        <v>PatternMap["LightGray"]="lightGray"</v>
      </c>
    </row>
    <row r="165" spans="1:5" x14ac:dyDescent="0.15">
      <c r="A165" t="str">
        <f t="shared" si="4"/>
        <v>MediumGray</v>
      </c>
      <c r="C165" t="s">
        <v>131</v>
      </c>
      <c r="E165" t="str">
        <f t="shared" si="7"/>
        <v>PatternMap["MediumGray"]="mediumGray"</v>
      </c>
    </row>
    <row r="166" spans="1:5" x14ac:dyDescent="0.15">
      <c r="A166" t="str">
        <f t="shared" si="4"/>
        <v>LightGrid</v>
      </c>
      <c r="C166" t="s">
        <v>132</v>
      </c>
      <c r="E166" t="str">
        <f t="shared" si="7"/>
        <v>PatternMap["LightGrid"]="lightGrid"</v>
      </c>
    </row>
    <row r="167" spans="1:5" x14ac:dyDescent="0.15">
      <c r="A167" t="str">
        <f t="shared" si="4"/>
        <v>LightDown</v>
      </c>
      <c r="C167" t="s">
        <v>133</v>
      </c>
      <c r="E167" t="str">
        <f t="shared" si="7"/>
        <v>PatternMap["LightDown"]="lightDown"</v>
      </c>
    </row>
    <row r="168" spans="1:5" x14ac:dyDescent="0.15">
      <c r="A168" t="str">
        <f t="shared" si="4"/>
        <v>Gray0625</v>
      </c>
      <c r="C168" t="s">
        <v>134</v>
      </c>
      <c r="E168" t="str">
        <f t="shared" si="7"/>
        <v>PatternMap["Gray0625"]="gray0625"</v>
      </c>
    </row>
    <row r="169" spans="1:5" x14ac:dyDescent="0.15">
      <c r="A169" t="str">
        <f t="shared" si="4"/>
        <v>LightTrellis</v>
      </c>
      <c r="C169" t="s">
        <v>135</v>
      </c>
      <c r="E169" t="str">
        <f t="shared" si="7"/>
        <v>PatternMap["LightTrellis"]="lightTrellis"</v>
      </c>
    </row>
    <row r="170" spans="1:5" x14ac:dyDescent="0.15">
      <c r="A170" t="str">
        <f t="shared" si="4"/>
        <v>LightUp</v>
      </c>
      <c r="C170" t="s">
        <v>136</v>
      </c>
      <c r="E170" t="str">
        <f t="shared" si="7"/>
        <v>PatternMap["LightUp"]="lightUp"</v>
      </c>
    </row>
    <row r="171" spans="1:5" x14ac:dyDescent="0.15">
      <c r="A171" t="str">
        <f t="shared" si="4"/>
        <v>DarkUp</v>
      </c>
      <c r="C171" t="s">
        <v>137</v>
      </c>
      <c r="E171" t="str">
        <f t="shared" si="7"/>
        <v>PatternMap["DarkUp"]="darkUp"</v>
      </c>
    </row>
    <row r="172" spans="1:5" x14ac:dyDescent="0.15">
      <c r="A172" t="str">
        <f t="shared" si="4"/>
        <v>DarkVertical</v>
      </c>
      <c r="C172" t="s">
        <v>138</v>
      </c>
      <c r="E172" t="str">
        <f t="shared" si="7"/>
        <v>PatternMap["DarkVertical"]="darkVertical"</v>
      </c>
    </row>
    <row r="173" spans="1:5" x14ac:dyDescent="0.15">
      <c r="A173" t="str">
        <f t="shared" si="4"/>
        <v>Gray125</v>
      </c>
      <c r="C173" t="s">
        <v>139</v>
      </c>
      <c r="E173" t="str">
        <f t="shared" si="7"/>
        <v>PatternMap["Gray125"]="gray125"</v>
      </c>
    </row>
    <row r="174" spans="1:5" x14ac:dyDescent="0.15">
      <c r="A174" t="str">
        <f t="shared" si="4"/>
        <v>Solid</v>
      </c>
      <c r="C174" t="s">
        <v>140</v>
      </c>
      <c r="E174" t="str">
        <f t="shared" si="7"/>
        <v>PatternMap["Solid"]="solid"</v>
      </c>
    </row>
    <row r="175" spans="1:5" x14ac:dyDescent="0.15">
      <c r="A175" t="str">
        <f t="shared" si="4"/>
        <v>DarkDown</v>
      </c>
      <c r="C175" t="s">
        <v>141</v>
      </c>
      <c r="E175" t="str">
        <f t="shared" si="7"/>
        <v>PatternMap["DarkDown"]="darkDown"</v>
      </c>
    </row>
    <row r="176" spans="1:5" x14ac:dyDescent="0.15">
      <c r="A176" t="str">
        <f t="shared" si="4"/>
        <v>DarkHorizontal</v>
      </c>
      <c r="C176" t="s">
        <v>142</v>
      </c>
      <c r="E176" t="str">
        <f t="shared" si="7"/>
        <v>PatternMap["DarkHorizontal"]="darkHorizontal"</v>
      </c>
    </row>
    <row r="177" spans="1:5" x14ac:dyDescent="0.15">
      <c r="A177" t="str">
        <f t="shared" si="4"/>
        <v>LightVertical</v>
      </c>
      <c r="C177" t="s">
        <v>143</v>
      </c>
      <c r="E177" t="str">
        <f t="shared" si="7"/>
        <v>PatternMap["LightVertical"]="lightVertical"</v>
      </c>
    </row>
    <row r="178" spans="1:5" x14ac:dyDescent="0.15">
      <c r="A178" t="str">
        <f t="shared" si="4"/>
        <v>DarkGrid</v>
      </c>
      <c r="C178" t="s">
        <v>144</v>
      </c>
      <c r="E178" t="str">
        <f t="shared" si="7"/>
        <v>PatternMap["DarkGrid"]="darkGrid"</v>
      </c>
    </row>
    <row r="179" spans="1:5" x14ac:dyDescent="0.15">
      <c r="A179" t="str">
        <f t="shared" si="4"/>
        <v>LightHorizontal</v>
      </c>
      <c r="C179" t="s">
        <v>145</v>
      </c>
      <c r="E179" t="str">
        <f t="shared" si="7"/>
        <v>PatternMap["LightHorizontal"]="lightHorizontal"</v>
      </c>
    </row>
    <row r="180" spans="1:5" x14ac:dyDescent="0.15">
      <c r="A180" t="str">
        <f t="shared" si="4"/>
        <v>DarkGray</v>
      </c>
      <c r="C180" t="s">
        <v>201</v>
      </c>
      <c r="E180" t="str">
        <f t="shared" si="7"/>
        <v>PatternMap["DarkGray"]="darkGray"</v>
      </c>
    </row>
    <row r="181" spans="1:5" x14ac:dyDescent="0.15">
      <c r="A181" t="e">
        <f t="shared" si="4"/>
        <v>#VALUE!</v>
      </c>
    </row>
    <row r="182" spans="1:5" x14ac:dyDescent="0.15">
      <c r="A182" t="e">
        <f t="shared" si="4"/>
        <v>#VALUE!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M1" sqref="M1:M24"/>
    </sheetView>
  </sheetViews>
  <sheetFormatPr defaultRowHeight="13.5" x14ac:dyDescent="0.15"/>
  <sheetData>
    <row r="1" spans="2:12" x14ac:dyDescent="0.15">
      <c r="B1" t="s">
        <v>182</v>
      </c>
      <c r="J1" t="str">
        <f>LEFT(B1,FIND(":",B1,1)-1)</f>
        <v>aliceblue</v>
      </c>
      <c r="L1">
        <f>FIND(":",B1,1)</f>
        <v>10</v>
      </c>
    </row>
    <row r="2" spans="2:12" x14ac:dyDescent="0.15">
      <c r="B2" t="s">
        <v>159</v>
      </c>
      <c r="J2" t="str">
        <f t="shared" ref="J2:J24" si="0">LEFT(B2,FIND(":",B2,1)-1)</f>
        <v>antiquewhite</v>
      </c>
    </row>
    <row r="3" spans="2:12" x14ac:dyDescent="0.15">
      <c r="B3" t="s">
        <v>160</v>
      </c>
      <c r="J3" t="str">
        <f t="shared" si="0"/>
        <v>aqua</v>
      </c>
    </row>
    <row r="4" spans="2:12" x14ac:dyDescent="0.15">
      <c r="B4" t="s">
        <v>161</v>
      </c>
      <c r="J4" t="str">
        <f t="shared" si="0"/>
        <v>aquamarine</v>
      </c>
    </row>
    <row r="5" spans="2:12" x14ac:dyDescent="0.15">
      <c r="B5" t="s">
        <v>162</v>
      </c>
      <c r="J5" t="str">
        <f t="shared" si="0"/>
        <v>azure</v>
      </c>
    </row>
    <row r="6" spans="2:12" x14ac:dyDescent="0.15">
      <c r="B6" t="s">
        <v>163</v>
      </c>
      <c r="J6" t="str">
        <f t="shared" si="0"/>
        <v>beige</v>
      </c>
    </row>
    <row r="7" spans="2:12" x14ac:dyDescent="0.15">
      <c r="B7" t="s">
        <v>164</v>
      </c>
      <c r="J7" t="str">
        <f t="shared" si="0"/>
        <v>bisque</v>
      </c>
    </row>
    <row r="8" spans="2:12" x14ac:dyDescent="0.15">
      <c r="B8" t="s">
        <v>165</v>
      </c>
      <c r="J8" t="str">
        <f t="shared" si="0"/>
        <v>black</v>
      </c>
    </row>
    <row r="9" spans="2:12" x14ac:dyDescent="0.15">
      <c r="B9" t="s">
        <v>166</v>
      </c>
      <c r="J9" t="str">
        <f t="shared" si="0"/>
        <v>blanchedalmond</v>
      </c>
    </row>
    <row r="10" spans="2:12" x14ac:dyDescent="0.15">
      <c r="B10" t="s">
        <v>167</v>
      </c>
      <c r="J10" t="str">
        <f t="shared" si="0"/>
        <v>blue</v>
      </c>
    </row>
    <row r="11" spans="2:12" x14ac:dyDescent="0.15">
      <c r="B11" t="s">
        <v>168</v>
      </c>
      <c r="J11" t="str">
        <f t="shared" si="0"/>
        <v>blueviolet</v>
      </c>
    </row>
    <row r="12" spans="2:12" x14ac:dyDescent="0.15">
      <c r="B12" t="s">
        <v>169</v>
      </c>
      <c r="J12" t="str">
        <f t="shared" si="0"/>
        <v>brown</v>
      </c>
    </row>
    <row r="13" spans="2:12" x14ac:dyDescent="0.15">
      <c r="B13" t="s">
        <v>170</v>
      </c>
      <c r="J13" t="str">
        <f t="shared" si="0"/>
        <v>burlywood</v>
      </c>
    </row>
    <row r="14" spans="2:12" x14ac:dyDescent="0.15">
      <c r="B14" t="s">
        <v>171</v>
      </c>
      <c r="J14" t="str">
        <f t="shared" si="0"/>
        <v>cadetblue</v>
      </c>
    </row>
    <row r="15" spans="2:12" x14ac:dyDescent="0.15">
      <c r="B15" t="s">
        <v>172</v>
      </c>
      <c r="J15" t="str">
        <f t="shared" si="0"/>
        <v>chartreuse</v>
      </c>
    </row>
    <row r="16" spans="2:12" x14ac:dyDescent="0.15">
      <c r="B16" t="s">
        <v>173</v>
      </c>
      <c r="J16" t="str">
        <f t="shared" si="0"/>
        <v>chocolate</v>
      </c>
    </row>
    <row r="17" spans="2:10" x14ac:dyDescent="0.15">
      <c r="B17" t="s">
        <v>174</v>
      </c>
      <c r="J17" t="str">
        <f t="shared" si="0"/>
        <v>coral</v>
      </c>
    </row>
    <row r="18" spans="2:10" x14ac:dyDescent="0.15">
      <c r="B18" t="s">
        <v>175</v>
      </c>
      <c r="J18" t="str">
        <f t="shared" si="0"/>
        <v>cornflowerblue</v>
      </c>
    </row>
    <row r="19" spans="2:10" x14ac:dyDescent="0.15">
      <c r="B19" t="s">
        <v>176</v>
      </c>
      <c r="J19" t="str">
        <f t="shared" si="0"/>
        <v>cornsilk</v>
      </c>
    </row>
    <row r="20" spans="2:10" x14ac:dyDescent="0.15">
      <c r="B20" t="s">
        <v>177</v>
      </c>
      <c r="J20" t="str">
        <f t="shared" si="0"/>
        <v>crimson</v>
      </c>
    </row>
    <row r="21" spans="2:10" x14ac:dyDescent="0.15">
      <c r="B21" t="s">
        <v>178</v>
      </c>
      <c r="J21" t="str">
        <f t="shared" si="0"/>
        <v>cyan</v>
      </c>
    </row>
    <row r="22" spans="2:10" x14ac:dyDescent="0.15">
      <c r="B22" t="s">
        <v>179</v>
      </c>
      <c r="J22" t="str">
        <f t="shared" si="0"/>
        <v>darkblue</v>
      </c>
    </row>
    <row r="23" spans="2:10" x14ac:dyDescent="0.15">
      <c r="B23" t="s">
        <v>180</v>
      </c>
      <c r="J23" t="str">
        <f t="shared" si="0"/>
        <v>darkcyan</v>
      </c>
    </row>
    <row r="24" spans="2:10" x14ac:dyDescent="0.15">
      <c r="B24" t="s">
        <v>181</v>
      </c>
      <c r="J24" t="str">
        <f t="shared" si="0"/>
        <v>darkgoldenrod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志村正信</dc:creator>
  <cp:lastModifiedBy>志村正信</cp:lastModifiedBy>
  <dcterms:created xsi:type="dcterms:W3CDTF">2016-01-20T03:48:12Z</dcterms:created>
  <dcterms:modified xsi:type="dcterms:W3CDTF">2016-01-24T05:25:47Z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2fdb2e78-4e42-4106-8819-4e32d68a6e29</vt:lpwstr>
  </property>
</Properties>
</file>