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arenaol\Desktop\"/>
    </mc:Choice>
  </mc:AlternateContent>
  <xr:revisionPtr revIDLastSave="0" documentId="13_ncr:1_{CA174292-0329-45DA-8F4F-1D9046A6D5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" sheetId="2" r:id="rId1"/>
    <sheet name="Visão Geral" sheetId="6" r:id="rId2"/>
  </sheets>
  <definedNames>
    <definedName name="_xlnm._FilterDatabase" localSheetId="0" hidden="1">Dados!$A$1:$B$1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2" i="2"/>
</calcChain>
</file>

<file path=xl/sharedStrings.xml><?xml version="1.0" encoding="utf-8"?>
<sst xmlns="http://schemas.openxmlformats.org/spreadsheetml/2006/main" count="262" uniqueCount="70">
  <si>
    <t>Request ID</t>
  </si>
  <si>
    <t>Summary</t>
  </si>
  <si>
    <t>Opening Date</t>
  </si>
  <si>
    <t>Detected in Cycle</t>
  </si>
  <si>
    <t>User Team</t>
  </si>
  <si>
    <t>EY0 - Release 0506225 - 5200011775 - PPM28400 - NT 2023.004 v.1.10</t>
  </si>
  <si>
    <t>Deloitte</t>
  </si>
  <si>
    <t>Test Center Team</t>
  </si>
  <si>
    <t>EY0 - Release 04242025 - 5200012264 - PRJ0052529 - VBM Capital - SAP Setup</t>
  </si>
  <si>
    <t>EY0 - Release 02192025 - 5200012349 - PPM1557361 - Exchange Rate Type in ZOVRSD051 Storage Fee/Premium Report</t>
  </si>
  <si>
    <t>EY0 - Release 05152025 - 5200012345 - PPM1562410 - New Output Form for VMS Asset Sales</t>
  </si>
  <si>
    <t>EY0 - Release 05152025 - 5200012755 - PPM32629 - SAP ECC - VL02N - Impedir eliminação de remessa atrelada ao T1</t>
  </si>
  <si>
    <t>EY0 - Release 05192025 - 5200012381 - PRJ0053817 - Implantar SAP na empresa Vale Overseas e Monticello Financeira</t>
  </si>
  <si>
    <t>EY0 - Release 06022025 - 5200012746 - PPM1304748 - NF Form Lote USO Delivery</t>
  </si>
  <si>
    <t>EY0 - Release 06092025 - 5200012443 - E031592 - Inclusão de incoterm cotação VK</t>
  </si>
  <si>
    <t>EY0 - Release 02262025 - 5200012478 - PPM29597 - Cadastro Fornecedor (RFP)</t>
  </si>
  <si>
    <t>Test Factory Team</t>
  </si>
  <si>
    <t>EY0 - Release 06102025 - 5200012705 - PPM1663314 - Incoterm na Weight Scale</t>
  </si>
  <si>
    <t xml:space="preserve">(NTT DATA) MN.MM.0006 </t>
  </si>
  <si>
    <t xml:space="preserve">(NTT DATA) BRA.SD.0057 </t>
  </si>
  <si>
    <t xml:space="preserve">(NTT DATA) IND.MM.0001.01 </t>
  </si>
  <si>
    <t xml:space="preserve">(NTT DATA) BSA.PP.0040 </t>
  </si>
  <si>
    <t xml:space="preserve">(NTT DATA) IND.SD.0001.01 </t>
  </si>
  <si>
    <t xml:space="preserve">(NTT DATA) BRA.SD.0067.02 </t>
  </si>
  <si>
    <t xml:space="preserve">(NTT DATA) IRON.SD.0009.02 </t>
  </si>
  <si>
    <t xml:space="preserve">(NTT DATA) BRA.FI.0018 </t>
  </si>
  <si>
    <t xml:space="preserve">(NTT DATA) CHI.SD.0014.07 </t>
  </si>
  <si>
    <t xml:space="preserve">(NTT DATA) BRA.SD.0067.05 </t>
  </si>
  <si>
    <t xml:space="preserve">(NTT DATA) CHI.SD.0006 </t>
  </si>
  <si>
    <t xml:space="preserve">(NTT DATA) BRA.PM.0001 </t>
  </si>
  <si>
    <t xml:space="preserve">(NTT DATA) IRON.SD.0002.03 </t>
  </si>
  <si>
    <t xml:space="preserve">(NTT DATA) BRA.SD.0058 </t>
  </si>
  <si>
    <t xml:space="preserve">(NTT DATA) BRA.MM.0003 </t>
  </si>
  <si>
    <t xml:space="preserve">(NTT DATA) CAD.P2DPP.0017 </t>
  </si>
  <si>
    <t xml:space="preserve">(NTT DATA) BRA.PP.0003.00 </t>
  </si>
  <si>
    <t xml:space="preserve">(NTT DATA) MN.PP.0002.01 </t>
  </si>
  <si>
    <t xml:space="preserve">(NTT DATA) BRA.PP.0003.01 </t>
  </si>
  <si>
    <t xml:space="preserve">(NTT DATA) IRON.SD.0009.03 </t>
  </si>
  <si>
    <t xml:space="preserve">(NTT DATA) OMAN.MM.0007.02 </t>
  </si>
  <si>
    <t xml:space="preserve">(NTT DATA) BRA.PP.0003.03 </t>
  </si>
  <si>
    <t xml:space="preserve">(NTT DATA) IRON.SD.0002.08  </t>
  </si>
  <si>
    <t xml:space="preserve">(NTT DATA) IRON.SD.0009.04 </t>
  </si>
  <si>
    <t xml:space="preserve">(NTT DATA) BRA.PM.0026.02 </t>
  </si>
  <si>
    <t xml:space="preserve">(NTT DATA) BRA.SD.0060.01.02 </t>
  </si>
  <si>
    <t xml:space="preserve">(NTT DATA) CHI.SD.0014.02.01 </t>
  </si>
  <si>
    <t xml:space="preserve">(NTT DATA) IND.SD.0001.02 </t>
  </si>
  <si>
    <t xml:space="preserve">(NTTDATA) BRA.PM.004.03 </t>
  </si>
  <si>
    <t xml:space="preserve">(NTT DATA) IND.PM.0002.02 </t>
  </si>
  <si>
    <t xml:space="preserve">(NTT DATA) IND.PM.0003 </t>
  </si>
  <si>
    <t xml:space="preserve">(NTT DATA) IND.MM.0001.02 </t>
  </si>
  <si>
    <t xml:space="preserve">(NTTDATA) BRA.PM.0015 </t>
  </si>
  <si>
    <t xml:space="preserve">(NTT DATA) MY.O2CSH.0002.03 </t>
  </si>
  <si>
    <t xml:space="preserve">(NTT DATA) IRON.SD.0003.00 </t>
  </si>
  <si>
    <t xml:space="preserve">(NTT DATA) BRA.SD.0063.01 </t>
  </si>
  <si>
    <t xml:space="preserve">(NTT DATA) BRA.P2DOC.0044.02 </t>
  </si>
  <si>
    <t xml:space="preserve">(NTT DATA) BRA.SD.0060.09 </t>
  </si>
  <si>
    <t>(NTT DATA) BRA.PM.0026.01</t>
  </si>
  <si>
    <t>Rótulos de Linha</t>
  </si>
  <si>
    <t>Total Geral</t>
  </si>
  <si>
    <t>Contagem de Request ID</t>
  </si>
  <si>
    <t>(NTTDATA) BRA.PM.004</t>
  </si>
  <si>
    <t>Closing Date</t>
  </si>
  <si>
    <t>EY0 - Release 04292025 - 5200012714 - PPM32564 - SAP ECC - ZCMOSD007 - Correção data de lançamento descarga ferroviária no SAP</t>
  </si>
  <si>
    <t>Status</t>
  </si>
  <si>
    <t>Closed</t>
  </si>
  <si>
    <t>Rejected</t>
  </si>
  <si>
    <t>Cancelled</t>
  </si>
  <si>
    <t>Pending Analysis</t>
  </si>
  <si>
    <t>Testing</t>
  </si>
  <si>
    <t>Dias Defeito aberto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</si>
</sst>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6">
    <xf numFmtId="0" fontId="0" fillId="0" borderId="0" xfId="0"/>
    <xf numFmtId="14" fontId="0" fillId="0" borderId="2" xfId="0" applyNumberFormat="1" applyBorder="1" applyAlignment="1">
      <alignment wrapText="1"/>
    </xf>
    <xf numFmtId="14" fontId="0" fillId="0" borderId="3" xfId="0" applyNumberFormat="1" applyBorder="1" applyAlignment="1">
      <alignment wrapText="1"/>
    </xf>
    <xf numFmtId="14" fontId="0" fillId="0" borderId="4" xfId="0" applyNumberFormat="1" applyBorder="1" applyAlignment="1">
      <alignment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2" borderId="1" xfId="0" applyFont="1" applyFill="1" applyBorder="1"/>
    <xf numFmtId="0" fontId="0" fillId="3" borderId="3" xfId="0" applyFill="1" applyBorder="1" applyAlignment="1">
      <alignment wrapText="1"/>
    </xf>
    <xf numFmtId="0" fontId="0" fillId="0" borderId="3" xfId="0" applyBorder="1" applyAlignment="1">
      <alignment wrapText="1"/>
    </xf>
    <xf numFmtId="14" fontId="0" fillId="3" borderId="3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NumberFormat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an Arena Oliveira" refreshedDate="45821.729537615742" createdVersion="8" refreshedVersion="8" minRefreshableVersion="3" recordCount="49" xr:uid="{4EFD4F1F-62D7-4354-AE5A-69477EE7E0E0}">
  <cacheSource type="worksheet">
    <worksheetSource ref="A1:G50" sheet="Dados"/>
  </cacheSource>
  <cacheFields count="11">
    <cacheField name="Request ID" numFmtId="0">
      <sharedItems containsSemiMixedTypes="0" containsString="0" containsNumber="1" containsInteger="1" minValue="21272" maxValue="21371" count="49">
        <n v="21304"/>
        <n v="21366"/>
        <n v="21289"/>
        <n v="21295"/>
        <n v="21355"/>
        <n v="21279"/>
        <n v="21306"/>
        <n v="21363"/>
        <n v="21356"/>
        <n v="21302"/>
        <n v="21284"/>
        <n v="21360"/>
        <n v="21276"/>
        <n v="21365"/>
        <n v="21275"/>
        <n v="21290"/>
        <n v="21274"/>
        <n v="21294"/>
        <n v="21273"/>
        <n v="21286"/>
        <n v="21272"/>
        <n v="21285"/>
        <n v="21315"/>
        <n v="21311"/>
        <n v="21350"/>
        <n v="21314"/>
        <n v="21313"/>
        <n v="21361"/>
        <n v="21329"/>
        <n v="21326"/>
        <n v="21352"/>
        <n v="21330"/>
        <n v="21325"/>
        <n v="21337"/>
        <n v="21332"/>
        <n v="21322"/>
        <n v="21354"/>
        <n v="21319"/>
        <n v="21318"/>
        <n v="21320"/>
        <n v="21358"/>
        <n v="21357"/>
        <n v="21368"/>
        <n v="21367"/>
        <n v="21364"/>
        <n v="21362"/>
        <n v="21370"/>
        <n v="21369"/>
        <n v="21371"/>
      </sharedItems>
    </cacheField>
    <cacheField name="Summary" numFmtId="0">
      <sharedItems count="40">
        <s v="(NTT DATA) CHI.SD.0006 "/>
        <s v="(NTTDATA) BRA.PM.0015 "/>
        <s v="(NTT DATA) BRA.FI.0018 "/>
        <s v="(NTT DATA) BRA.SD.0058 "/>
        <s v="(NTT DATA) MN.MM.0006 "/>
        <s v="(NTT DATA) IRON.SD.0009.04 "/>
        <s v="(NTT DATA) IRON.SD.0009.02 "/>
        <s v="(NTT DATA) IND.SD.0001.02 "/>
        <s v="(NTT DATA) IND.SD.0001.01 "/>
        <s v="(NTT DATA) IND.MM.0001.02 "/>
        <s v="(NTT DATA) IND.MM.0001.01 "/>
        <s v="(NTT DATA) CHI.SD.0014.07 "/>
        <s v="(NTT DATA) BSA.PP.0040 "/>
        <s v="(NTT DATA) BRA.SD.0067.05 "/>
        <s v="(NTT DATA) BRA.SD.0067.02 "/>
        <s v="(NTT DATA) BRA.SD.0060.09 "/>
        <s v="(NTT DATA) BRA.SD.0057 "/>
        <s v="(NTT DATA) BRA.PM.0001 "/>
        <s v="(NTT DATA) IRON.SD.0002.08  "/>
        <s v="(NTT DATA) IRON.SD.0002.03 "/>
        <s v="(NTTDATA) BRA.PM.004.03 "/>
        <s v="(NTT DATA) OMAN.MM.0007.02 "/>
        <s v="(NTT DATA) MN.PP.0002.01 "/>
        <s v="(NTT DATA) IRON.SD.0009.03 "/>
        <s v="(NTT DATA) CAD.P2DPP.0017 "/>
        <s v="(NTT DATA) BRA.PP.0003.03 "/>
        <s v="(NTT DATA) BRA.PP.0003.01 "/>
        <s v="(NTT DATA) BRA.PP.0003.00 "/>
        <s v="(NTT DATA) BRA.PM.0026.02 "/>
        <s v="(NTT DATA) BRA.PM.0026.01"/>
        <s v="(NTT DATA) BRA.MM.0003 "/>
        <s v="(NTT DATA) CHI.SD.0014.02.01 "/>
        <s v="(NTT DATA) BRA.SD.0060.01.02 "/>
        <s v="(NTTDATA) BRA.PM.004"/>
        <s v="(NTT DATA) MY.O2CSH.0002.03 "/>
        <s v="(NTT DATA) IND.PM.0003 "/>
        <s v="(NTT DATA) IND.PM.0002.02 "/>
        <s v="(NTT DATA) IRON.SD.0003.00 "/>
        <s v="(NTT DATA) BRA.SD.0063.01 "/>
        <s v="(NTT DATA) BRA.P2DOC.0044.02 "/>
      </sharedItems>
    </cacheField>
    <cacheField name="Detected in Cycle" numFmtId="0">
      <sharedItems count="11">
        <s v="EY0 - Release 02192025 - 5200012349 - PPM1557361 - Exchange Rate Type in ZOVRSD051 Storage Fee/Premium Report"/>
        <s v="EY0 - Release 02262025 - 5200012478 - PPM29597 - Cadastro Fornecedor (RFP)"/>
        <s v="EY0 - Release 04242025 - 5200012264 - PRJ0052529 - VBM Capital - SAP Setup"/>
        <s v="EY0 - Release 04292025 - 5200012714 - PPM32564 - SAP ECC - ZCMOSD007 - Correção data de lançamento descarga ferroviária no SAP"/>
        <s v="EY0 - Release 0506225 - 5200011775 - PPM28400 - NT 2023.004 v.1.10"/>
        <s v="EY0 - Release 05152025 - 5200012345 - PPM1562410 - New Output Form for VMS Asset Sales"/>
        <s v="EY0 - Release 05152025 - 5200012755 - PPM32629 - SAP ECC - VL02N - Impedir eliminação de remessa atrelada ao T1"/>
        <s v="EY0 - Release 05192025 - 5200012381 - PRJ0053817 - Implantar SAP na empresa Vale Overseas e Monticello Financeira"/>
        <s v="EY0 - Release 06022025 - 5200012746 - PPM1304748 - NF Form Lote USO Delivery"/>
        <s v="EY0 - Release 06092025 - 5200012443 - E031592 - Inclusão de incoterm cotação VK"/>
        <s v="EY0 - Release 06102025 - 5200012705 - PPM1663314 - Incoterm na Weight Scale"/>
      </sharedItems>
    </cacheField>
    <cacheField name="Status" numFmtId="0">
      <sharedItems count="5">
        <s v="Closed"/>
        <s v="Rejected"/>
        <s v="Cancelled"/>
        <s v="Pending Analysis"/>
        <s v="Testing"/>
      </sharedItems>
    </cacheField>
    <cacheField name="Opening Date" numFmtId="14">
      <sharedItems containsSemiMixedTypes="0" containsNonDate="0" containsDate="1" containsString="0" minDate="2025-05-06T00:00:00" maxDate="2025-06-12T00:00:00" count="21">
        <d v="2025-05-13T00:00:00"/>
        <d v="2025-06-10T00:00:00"/>
        <d v="2025-05-07T00:00:00"/>
        <d v="2025-05-09T00:00:00"/>
        <d v="2025-05-30T00:00:00"/>
        <d v="2025-05-06T00:00:00"/>
        <d v="2025-05-14T00:00:00"/>
        <d v="2025-06-03T00:00:00"/>
        <d v="2025-05-08T00:00:00"/>
        <d v="2025-05-16T00:00:00"/>
        <d v="2025-05-15T00:00:00"/>
        <d v="2025-05-27T00:00:00"/>
        <d v="2025-06-05T00:00:00"/>
        <d v="2025-05-20T00:00:00"/>
        <d v="2025-05-19T00:00:00"/>
        <d v="2025-05-28T00:00:00"/>
        <d v="2025-05-22T00:00:00"/>
        <d v="2025-05-29T00:00:00"/>
        <d v="2025-06-02T00:00:00"/>
        <d v="2025-06-09T00:00:00"/>
        <d v="2025-06-11T00:00:00"/>
      </sharedItems>
      <fieldGroup par="8"/>
    </cacheField>
    <cacheField name="Closing Date" numFmtId="0">
      <sharedItems containsNonDate="0" containsDate="1" containsString="0" containsBlank="1" minDate="2025-05-07T00:00:00" maxDate="2025-06-14T00:00:00" count="23">
        <d v="2025-05-15T00:00:00"/>
        <m/>
        <d v="2025-05-08T00:00:00"/>
        <d v="2025-06-09T00:00:00"/>
        <d v="2025-05-14T00:00:00"/>
        <d v="2025-05-30T00:00:00"/>
        <d v="2025-06-12T00:00:00"/>
        <d v="2025-06-02T00:00:00"/>
        <d v="2025-05-13T00:00:00"/>
        <d v="2025-06-06T00:00:00"/>
        <d v="2025-06-10T00:00:00"/>
        <d v="2025-05-07T00:00:00"/>
        <d v="2025-05-23T00:00:00"/>
        <d v="2025-05-09T00:00:00"/>
        <d v="2025-05-28T00:00:00"/>
        <d v="2025-05-20T00:00:00"/>
        <d v="2025-05-27T00:00:00"/>
        <d v="2025-05-19T00:00:00"/>
        <d v="2025-05-26T00:00:00"/>
        <d v="2025-05-22T00:00:00"/>
        <d v="2025-06-04T00:00:00"/>
        <d v="2025-05-21T00:00:00"/>
        <d v="2025-06-13T00:00:00"/>
      </sharedItems>
      <fieldGroup par="10"/>
    </cacheField>
    <cacheField name="User Team" numFmtId="0">
      <sharedItems/>
    </cacheField>
    <cacheField name="Dias (Opening Date)" numFmtId="0" databaseField="0">
      <fieldGroup base="4">
        <rangePr groupBy="days" startDate="2025-05-06T00:00:00" endDate="2025-06-12T00:00:00"/>
        <groupItems count="368">
          <s v="&lt;06/05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2/06/2025"/>
        </groupItems>
      </fieldGroup>
    </cacheField>
    <cacheField name="Meses (Opening Date)" numFmtId="0" databaseField="0">
      <fieldGroup base="4">
        <rangePr groupBy="months" startDate="2025-05-06T00:00:00" endDate="2025-06-12T00:00:00"/>
        <groupItems count="14">
          <s v="&lt;06/05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2/06/2025"/>
        </groupItems>
      </fieldGroup>
    </cacheField>
    <cacheField name="Dias (Closing Date)" numFmtId="0" databaseField="0">
      <fieldGroup base="5">
        <rangePr groupBy="days" startDate="2025-05-07T00:00:00" endDate="2025-06-14T00:00:00"/>
        <groupItems count="368">
          <s v="&lt;07/05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4/06/2025"/>
        </groupItems>
      </fieldGroup>
    </cacheField>
    <cacheField name="Meses (Closing Date)" numFmtId="0" databaseField="0">
      <fieldGroup base="5">
        <rangePr groupBy="months" startDate="2025-05-07T00:00:00" endDate="2025-06-14T00:00:00"/>
        <groupItems count="14">
          <s v="&lt;07/05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4/0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x v="0"/>
    <x v="0"/>
    <x v="0"/>
    <s v="Deloitte"/>
  </r>
  <r>
    <x v="1"/>
    <x v="1"/>
    <x v="1"/>
    <x v="1"/>
    <x v="1"/>
    <x v="1"/>
    <s v="Test Factory Team"/>
  </r>
  <r>
    <x v="2"/>
    <x v="2"/>
    <x v="2"/>
    <x v="0"/>
    <x v="2"/>
    <x v="2"/>
    <s v="Deloitte"/>
  </r>
  <r>
    <x v="3"/>
    <x v="3"/>
    <x v="3"/>
    <x v="2"/>
    <x v="3"/>
    <x v="1"/>
    <s v="Test Center Team"/>
  </r>
  <r>
    <x v="4"/>
    <x v="4"/>
    <x v="4"/>
    <x v="0"/>
    <x v="4"/>
    <x v="3"/>
    <s v="Test Center Team"/>
  </r>
  <r>
    <x v="5"/>
    <x v="4"/>
    <x v="4"/>
    <x v="0"/>
    <x v="5"/>
    <x v="4"/>
    <s v="Deloitte"/>
  </r>
  <r>
    <x v="6"/>
    <x v="4"/>
    <x v="4"/>
    <x v="0"/>
    <x v="6"/>
    <x v="5"/>
    <s v="Test Center Team"/>
  </r>
  <r>
    <x v="7"/>
    <x v="4"/>
    <x v="4"/>
    <x v="0"/>
    <x v="1"/>
    <x v="6"/>
    <s v="Test Center Team"/>
  </r>
  <r>
    <x v="8"/>
    <x v="5"/>
    <x v="4"/>
    <x v="0"/>
    <x v="4"/>
    <x v="7"/>
    <s v="Deloitte"/>
  </r>
  <r>
    <x v="9"/>
    <x v="6"/>
    <x v="4"/>
    <x v="0"/>
    <x v="0"/>
    <x v="5"/>
    <s v="Deloitte"/>
  </r>
  <r>
    <x v="10"/>
    <x v="6"/>
    <x v="4"/>
    <x v="0"/>
    <x v="2"/>
    <x v="8"/>
    <s v="Deloitte"/>
  </r>
  <r>
    <x v="11"/>
    <x v="7"/>
    <x v="4"/>
    <x v="0"/>
    <x v="7"/>
    <x v="9"/>
    <s v="Deloitte"/>
  </r>
  <r>
    <x v="12"/>
    <x v="8"/>
    <x v="4"/>
    <x v="0"/>
    <x v="5"/>
    <x v="7"/>
    <s v="Deloitte"/>
  </r>
  <r>
    <x v="13"/>
    <x v="9"/>
    <x v="4"/>
    <x v="3"/>
    <x v="1"/>
    <x v="1"/>
    <s v="Deloitte"/>
  </r>
  <r>
    <x v="14"/>
    <x v="10"/>
    <x v="4"/>
    <x v="0"/>
    <x v="5"/>
    <x v="10"/>
    <s v="Deloitte"/>
  </r>
  <r>
    <x v="15"/>
    <x v="11"/>
    <x v="4"/>
    <x v="0"/>
    <x v="8"/>
    <x v="8"/>
    <s v="Deloitte"/>
  </r>
  <r>
    <x v="16"/>
    <x v="12"/>
    <x v="4"/>
    <x v="0"/>
    <x v="5"/>
    <x v="11"/>
    <s v="Deloitte"/>
  </r>
  <r>
    <x v="17"/>
    <x v="13"/>
    <x v="4"/>
    <x v="0"/>
    <x v="3"/>
    <x v="12"/>
    <s v="Deloitte"/>
  </r>
  <r>
    <x v="18"/>
    <x v="14"/>
    <x v="4"/>
    <x v="0"/>
    <x v="5"/>
    <x v="13"/>
    <s v="Deloitte"/>
  </r>
  <r>
    <x v="19"/>
    <x v="15"/>
    <x v="4"/>
    <x v="0"/>
    <x v="2"/>
    <x v="14"/>
    <s v="Deloitte"/>
  </r>
  <r>
    <x v="20"/>
    <x v="16"/>
    <x v="4"/>
    <x v="0"/>
    <x v="5"/>
    <x v="11"/>
    <s v="Deloitte"/>
  </r>
  <r>
    <x v="21"/>
    <x v="16"/>
    <x v="4"/>
    <x v="0"/>
    <x v="2"/>
    <x v="15"/>
    <s v="Test Center Team"/>
  </r>
  <r>
    <x v="22"/>
    <x v="3"/>
    <x v="5"/>
    <x v="0"/>
    <x v="9"/>
    <x v="16"/>
    <s v="Deloitte"/>
  </r>
  <r>
    <x v="23"/>
    <x v="17"/>
    <x v="5"/>
    <x v="0"/>
    <x v="10"/>
    <x v="7"/>
    <s v="Test Center Team"/>
  </r>
  <r>
    <x v="24"/>
    <x v="18"/>
    <x v="6"/>
    <x v="0"/>
    <x v="11"/>
    <x v="9"/>
    <s v="Deloitte"/>
  </r>
  <r>
    <x v="25"/>
    <x v="19"/>
    <x v="6"/>
    <x v="0"/>
    <x v="9"/>
    <x v="16"/>
    <s v="Deloitte"/>
  </r>
  <r>
    <x v="26"/>
    <x v="16"/>
    <x v="6"/>
    <x v="0"/>
    <x v="10"/>
    <x v="17"/>
    <s v="Deloitte"/>
  </r>
  <r>
    <x v="27"/>
    <x v="20"/>
    <x v="7"/>
    <x v="0"/>
    <x v="12"/>
    <x v="10"/>
    <s v="Deloitte"/>
  </r>
  <r>
    <x v="28"/>
    <x v="21"/>
    <x v="7"/>
    <x v="4"/>
    <x v="13"/>
    <x v="1"/>
    <s v="Test Center Team"/>
  </r>
  <r>
    <x v="29"/>
    <x v="22"/>
    <x v="7"/>
    <x v="0"/>
    <x v="14"/>
    <x v="12"/>
    <s v="Deloitte"/>
  </r>
  <r>
    <x v="30"/>
    <x v="5"/>
    <x v="7"/>
    <x v="0"/>
    <x v="15"/>
    <x v="5"/>
    <s v="Test Center Team"/>
  </r>
  <r>
    <x v="31"/>
    <x v="23"/>
    <x v="7"/>
    <x v="0"/>
    <x v="13"/>
    <x v="14"/>
    <s v="Deloitte"/>
  </r>
  <r>
    <x v="32"/>
    <x v="24"/>
    <x v="7"/>
    <x v="0"/>
    <x v="14"/>
    <x v="15"/>
    <s v="Deloitte"/>
  </r>
  <r>
    <x v="33"/>
    <x v="25"/>
    <x v="7"/>
    <x v="0"/>
    <x v="16"/>
    <x v="18"/>
    <s v="Deloitte"/>
  </r>
  <r>
    <x v="34"/>
    <x v="26"/>
    <x v="7"/>
    <x v="0"/>
    <x v="13"/>
    <x v="19"/>
    <s v="Deloitte"/>
  </r>
  <r>
    <x v="35"/>
    <x v="27"/>
    <x v="7"/>
    <x v="0"/>
    <x v="14"/>
    <x v="15"/>
    <s v="Deloitte"/>
  </r>
  <r>
    <x v="36"/>
    <x v="28"/>
    <x v="7"/>
    <x v="0"/>
    <x v="17"/>
    <x v="20"/>
    <s v="Test Center Team"/>
  </r>
  <r>
    <x v="37"/>
    <x v="29"/>
    <x v="7"/>
    <x v="0"/>
    <x v="14"/>
    <x v="12"/>
    <s v="Test Center Team"/>
  </r>
  <r>
    <x v="38"/>
    <x v="17"/>
    <x v="7"/>
    <x v="0"/>
    <x v="14"/>
    <x v="21"/>
    <s v="Test Center Team"/>
  </r>
  <r>
    <x v="39"/>
    <x v="30"/>
    <x v="7"/>
    <x v="0"/>
    <x v="14"/>
    <x v="21"/>
    <s v="Test Center Team"/>
  </r>
  <r>
    <x v="40"/>
    <x v="31"/>
    <x v="8"/>
    <x v="0"/>
    <x v="18"/>
    <x v="3"/>
    <s v="Deloitte"/>
  </r>
  <r>
    <x v="41"/>
    <x v="32"/>
    <x v="8"/>
    <x v="0"/>
    <x v="18"/>
    <x v="3"/>
    <s v="Deloitte"/>
  </r>
  <r>
    <x v="42"/>
    <x v="33"/>
    <x v="9"/>
    <x v="4"/>
    <x v="1"/>
    <x v="1"/>
    <s v="Test Center Team"/>
  </r>
  <r>
    <x v="43"/>
    <x v="34"/>
    <x v="9"/>
    <x v="3"/>
    <x v="1"/>
    <x v="1"/>
    <s v="Deloitte"/>
  </r>
  <r>
    <x v="44"/>
    <x v="35"/>
    <x v="9"/>
    <x v="3"/>
    <x v="1"/>
    <x v="1"/>
    <s v="Deloitte"/>
  </r>
  <r>
    <x v="45"/>
    <x v="36"/>
    <x v="9"/>
    <x v="4"/>
    <x v="19"/>
    <x v="1"/>
    <s v="Test Center Team"/>
  </r>
  <r>
    <x v="46"/>
    <x v="37"/>
    <x v="10"/>
    <x v="0"/>
    <x v="20"/>
    <x v="6"/>
    <s v="Test Center Team"/>
  </r>
  <r>
    <x v="47"/>
    <x v="38"/>
    <x v="10"/>
    <x v="0"/>
    <x v="20"/>
    <x v="6"/>
    <s v="Deloitte"/>
  </r>
  <r>
    <x v="48"/>
    <x v="39"/>
    <x v="10"/>
    <x v="0"/>
    <x v="20"/>
    <x v="22"/>
    <s v="Deloit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9FB87-9A0E-45E8-985B-FB7FE6DC58C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B109" firstHeaderRow="1" firstDataRow="1" firstDataCol="1"/>
  <pivotFields count="11">
    <pivotField axis="axisRow" dataField="1" showAll="0">
      <items count="50">
        <item x="20"/>
        <item x="18"/>
        <item x="16"/>
        <item x="14"/>
        <item x="12"/>
        <item x="5"/>
        <item x="10"/>
        <item x="21"/>
        <item x="19"/>
        <item x="2"/>
        <item x="15"/>
        <item x="17"/>
        <item x="3"/>
        <item x="9"/>
        <item x="0"/>
        <item x="6"/>
        <item x="23"/>
        <item x="26"/>
        <item x="25"/>
        <item x="22"/>
        <item x="38"/>
        <item x="37"/>
        <item x="39"/>
        <item x="35"/>
        <item x="32"/>
        <item x="29"/>
        <item x="28"/>
        <item x="31"/>
        <item x="34"/>
        <item x="33"/>
        <item x="24"/>
        <item x="30"/>
        <item x="36"/>
        <item x="4"/>
        <item x="8"/>
        <item x="41"/>
        <item x="40"/>
        <item x="11"/>
        <item x="27"/>
        <item x="45"/>
        <item x="7"/>
        <item x="44"/>
        <item x="13"/>
        <item x="1"/>
        <item x="43"/>
        <item x="42"/>
        <item x="47"/>
        <item x="46"/>
        <item x="48"/>
        <item t="default"/>
      </items>
    </pivotField>
    <pivotField axis="axisRow" showAll="0">
      <items count="41">
        <item x="2"/>
        <item x="30"/>
        <item x="39"/>
        <item x="17"/>
        <item x="29"/>
        <item x="28"/>
        <item x="27"/>
        <item x="26"/>
        <item x="25"/>
        <item x="16"/>
        <item x="3"/>
        <item x="32"/>
        <item x="15"/>
        <item x="38"/>
        <item x="14"/>
        <item x="13"/>
        <item x="12"/>
        <item x="24"/>
        <item x="0"/>
        <item x="31"/>
        <item x="11"/>
        <item x="10"/>
        <item x="9"/>
        <item x="36"/>
        <item x="35"/>
        <item x="8"/>
        <item x="7"/>
        <item x="19"/>
        <item x="18"/>
        <item x="37"/>
        <item x="6"/>
        <item x="23"/>
        <item x="5"/>
        <item x="4"/>
        <item x="22"/>
        <item x="34"/>
        <item x="21"/>
        <item x="1"/>
        <item x="33"/>
        <item x="20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6">
        <item x="2"/>
        <item x="0"/>
        <item x="3"/>
        <item x="1"/>
        <item x="4"/>
        <item t="default"/>
      </items>
    </pivotField>
    <pivotField numFmtId="14" showAll="0">
      <items count="22">
        <item x="5"/>
        <item x="2"/>
        <item x="8"/>
        <item x="3"/>
        <item x="0"/>
        <item x="6"/>
        <item x="10"/>
        <item x="9"/>
        <item x="14"/>
        <item x="13"/>
        <item x="16"/>
        <item x="11"/>
        <item x="15"/>
        <item x="17"/>
        <item x="4"/>
        <item x="18"/>
        <item x="7"/>
        <item x="12"/>
        <item x="19"/>
        <item x="1"/>
        <item x="20"/>
        <item t="default"/>
      </items>
    </pivotField>
    <pivotField showAll="0">
      <items count="24">
        <item x="11"/>
        <item x="2"/>
        <item x="13"/>
        <item x="8"/>
        <item x="4"/>
        <item x="0"/>
        <item x="17"/>
        <item x="15"/>
        <item x="21"/>
        <item x="19"/>
        <item x="12"/>
        <item x="18"/>
        <item x="16"/>
        <item x="14"/>
        <item x="5"/>
        <item x="7"/>
        <item x="20"/>
        <item x="9"/>
        <item x="3"/>
        <item x="10"/>
        <item x="6"/>
        <item x="22"/>
        <item x="1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"/>
    <field x="1"/>
    <field x="0"/>
  </rowFields>
  <rowItems count="105">
    <i>
      <x/>
    </i>
    <i r="1">
      <x v="18"/>
    </i>
    <i r="2">
      <x v="14"/>
    </i>
    <i>
      <x v="1"/>
    </i>
    <i r="1">
      <x v="37"/>
    </i>
    <i r="2">
      <x v="43"/>
    </i>
    <i>
      <x v="2"/>
    </i>
    <i r="1">
      <x/>
    </i>
    <i r="2">
      <x v="9"/>
    </i>
    <i>
      <x v="3"/>
    </i>
    <i r="1">
      <x v="10"/>
    </i>
    <i r="2">
      <x v="12"/>
    </i>
    <i>
      <x v="4"/>
    </i>
    <i r="1">
      <x v="9"/>
    </i>
    <i r="2">
      <x/>
    </i>
    <i r="2">
      <x v="7"/>
    </i>
    <i r="1">
      <x v="12"/>
    </i>
    <i r="2">
      <x v="8"/>
    </i>
    <i r="1">
      <x v="14"/>
    </i>
    <i r="2">
      <x v="1"/>
    </i>
    <i r="1">
      <x v="15"/>
    </i>
    <i r="2">
      <x v="11"/>
    </i>
    <i r="1">
      <x v="16"/>
    </i>
    <i r="2">
      <x v="2"/>
    </i>
    <i r="1">
      <x v="20"/>
    </i>
    <i r="2">
      <x v="10"/>
    </i>
    <i r="1">
      <x v="21"/>
    </i>
    <i r="2">
      <x v="3"/>
    </i>
    <i r="1">
      <x v="22"/>
    </i>
    <i r="2">
      <x v="42"/>
    </i>
    <i r="1">
      <x v="25"/>
    </i>
    <i r="2">
      <x v="4"/>
    </i>
    <i r="1">
      <x v="26"/>
    </i>
    <i r="2">
      <x v="37"/>
    </i>
    <i r="1">
      <x v="30"/>
    </i>
    <i r="2">
      <x v="6"/>
    </i>
    <i r="2">
      <x v="13"/>
    </i>
    <i r="1">
      <x v="32"/>
    </i>
    <i r="2">
      <x v="34"/>
    </i>
    <i r="1">
      <x v="33"/>
    </i>
    <i r="2">
      <x v="5"/>
    </i>
    <i r="2">
      <x v="15"/>
    </i>
    <i r="2">
      <x v="33"/>
    </i>
    <i r="2">
      <x v="40"/>
    </i>
    <i>
      <x v="5"/>
    </i>
    <i r="1">
      <x v="3"/>
    </i>
    <i r="2">
      <x v="16"/>
    </i>
    <i r="1">
      <x v="10"/>
    </i>
    <i r="2">
      <x v="19"/>
    </i>
    <i>
      <x v="6"/>
    </i>
    <i r="1">
      <x v="9"/>
    </i>
    <i r="2">
      <x v="17"/>
    </i>
    <i r="1">
      <x v="27"/>
    </i>
    <i r="2">
      <x v="18"/>
    </i>
    <i r="1">
      <x v="28"/>
    </i>
    <i r="2">
      <x v="30"/>
    </i>
    <i>
      <x v="7"/>
    </i>
    <i r="1">
      <x v="1"/>
    </i>
    <i r="2">
      <x v="22"/>
    </i>
    <i r="1">
      <x v="3"/>
    </i>
    <i r="2">
      <x v="20"/>
    </i>
    <i r="1">
      <x v="4"/>
    </i>
    <i r="2">
      <x v="21"/>
    </i>
    <i r="1">
      <x v="5"/>
    </i>
    <i r="2">
      <x v="32"/>
    </i>
    <i r="1">
      <x v="6"/>
    </i>
    <i r="2">
      <x v="23"/>
    </i>
    <i r="1">
      <x v="7"/>
    </i>
    <i r="2">
      <x v="28"/>
    </i>
    <i r="1">
      <x v="8"/>
    </i>
    <i r="2">
      <x v="29"/>
    </i>
    <i r="1">
      <x v="17"/>
    </i>
    <i r="2">
      <x v="24"/>
    </i>
    <i r="1">
      <x v="31"/>
    </i>
    <i r="2">
      <x v="27"/>
    </i>
    <i r="1">
      <x v="32"/>
    </i>
    <i r="2">
      <x v="31"/>
    </i>
    <i r="1">
      <x v="34"/>
    </i>
    <i r="2">
      <x v="25"/>
    </i>
    <i r="1">
      <x v="36"/>
    </i>
    <i r="2">
      <x v="26"/>
    </i>
    <i r="1">
      <x v="39"/>
    </i>
    <i r="2">
      <x v="38"/>
    </i>
    <i>
      <x v="8"/>
    </i>
    <i r="1">
      <x v="11"/>
    </i>
    <i r="2">
      <x v="35"/>
    </i>
    <i r="1">
      <x v="19"/>
    </i>
    <i r="2">
      <x v="36"/>
    </i>
    <i>
      <x v="9"/>
    </i>
    <i r="1">
      <x v="23"/>
    </i>
    <i r="2">
      <x v="39"/>
    </i>
    <i r="1">
      <x v="24"/>
    </i>
    <i r="2">
      <x v="41"/>
    </i>
    <i r="1">
      <x v="35"/>
    </i>
    <i r="2">
      <x v="44"/>
    </i>
    <i r="1">
      <x v="38"/>
    </i>
    <i r="2">
      <x v="45"/>
    </i>
    <i>
      <x v="10"/>
    </i>
    <i r="1">
      <x v="2"/>
    </i>
    <i r="2">
      <x v="48"/>
    </i>
    <i r="1">
      <x v="13"/>
    </i>
    <i r="2">
      <x v="46"/>
    </i>
    <i r="1">
      <x v="29"/>
    </i>
    <i r="2">
      <x v="47"/>
    </i>
    <i t="grand">
      <x/>
    </i>
  </rowItems>
  <colItems count="1">
    <i/>
  </colItems>
  <dataFields count="1">
    <dataField name="Contagem de Request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8BFE-915F-4BE3-92E2-B08BE1611E81}">
  <dimension ref="A1:H50"/>
  <sheetViews>
    <sheetView tabSelected="1" topLeftCell="C1" workbookViewId="0">
      <selection activeCell="D9" sqref="D9"/>
    </sheetView>
  </sheetViews>
  <sheetFormatPr defaultRowHeight="13.2" x14ac:dyDescent="0.25"/>
  <cols>
    <col min="1" max="1" width="10.44140625" customWidth="1"/>
    <col min="2" max="2" width="29.5546875" bestFit="1" customWidth="1"/>
    <col min="3" max="3" width="114" bestFit="1" customWidth="1"/>
    <col min="4" max="4" width="15.77734375" customWidth="1"/>
    <col min="5" max="5" width="12.6640625" customWidth="1"/>
    <col min="6" max="6" width="11.88671875" customWidth="1"/>
    <col min="7" max="7" width="16.88671875" customWidth="1"/>
    <col min="8" max="8" width="17.88671875" bestFit="1" customWidth="1"/>
  </cols>
  <sheetData>
    <row r="1" spans="1:8" s="4" customFormat="1" x14ac:dyDescent="0.25">
      <c r="A1" s="9" t="s">
        <v>0</v>
      </c>
      <c r="B1" s="9" t="s">
        <v>1</v>
      </c>
      <c r="C1" s="9" t="s">
        <v>3</v>
      </c>
      <c r="D1" s="9" t="s">
        <v>63</v>
      </c>
      <c r="E1" s="9" t="s">
        <v>2</v>
      </c>
      <c r="F1" s="9" t="s">
        <v>61</v>
      </c>
      <c r="G1" s="9" t="s">
        <v>4</v>
      </c>
      <c r="H1" s="4" t="s">
        <v>69</v>
      </c>
    </row>
    <row r="2" spans="1:8" x14ac:dyDescent="0.25">
      <c r="A2" s="13">
        <v>21304</v>
      </c>
      <c r="B2" s="13" t="s">
        <v>28</v>
      </c>
      <c r="C2" s="13" t="s">
        <v>9</v>
      </c>
      <c r="D2" s="13" t="s">
        <v>64</v>
      </c>
      <c r="E2" s="1">
        <v>45790</v>
      </c>
      <c r="F2" s="1">
        <v>45792</v>
      </c>
      <c r="G2" s="13" t="s">
        <v>6</v>
      </c>
      <c r="H2">
        <f>IF(AND(E2&lt;&gt;"",F2&lt;&gt;""),F2-E2+1,0)</f>
        <v>3</v>
      </c>
    </row>
    <row r="3" spans="1:8" x14ac:dyDescent="0.25">
      <c r="A3" s="10">
        <v>21366</v>
      </c>
      <c r="B3" s="10" t="s">
        <v>50</v>
      </c>
      <c r="C3" s="10" t="s">
        <v>15</v>
      </c>
      <c r="D3" s="10" t="s">
        <v>65</v>
      </c>
      <c r="E3" s="12">
        <v>45818</v>
      </c>
      <c r="F3" s="10"/>
      <c r="G3" s="10" t="s">
        <v>16</v>
      </c>
      <c r="H3">
        <f t="shared" ref="H3:H50" si="0">IF(AND(E3&lt;&gt;"",F3&lt;&gt;""),F3-E3+1,0)</f>
        <v>0</v>
      </c>
    </row>
    <row r="4" spans="1:8" x14ac:dyDescent="0.25">
      <c r="A4" s="11">
        <v>21289</v>
      </c>
      <c r="B4" s="11" t="s">
        <v>25</v>
      </c>
      <c r="C4" s="11" t="s">
        <v>8</v>
      </c>
      <c r="D4" s="11" t="s">
        <v>64</v>
      </c>
      <c r="E4" s="2">
        <v>45784</v>
      </c>
      <c r="F4" s="2">
        <v>45785</v>
      </c>
      <c r="G4" s="11" t="s">
        <v>6</v>
      </c>
      <c r="H4">
        <f t="shared" si="0"/>
        <v>2</v>
      </c>
    </row>
    <row r="5" spans="1:8" ht="26.4" x14ac:dyDescent="0.25">
      <c r="A5" s="10">
        <v>21295</v>
      </c>
      <c r="B5" s="10" t="s">
        <v>31</v>
      </c>
      <c r="C5" s="10" t="s">
        <v>62</v>
      </c>
      <c r="D5" s="10" t="s">
        <v>66</v>
      </c>
      <c r="E5" s="12">
        <v>45786</v>
      </c>
      <c r="F5" s="10"/>
      <c r="G5" s="10" t="s">
        <v>7</v>
      </c>
      <c r="H5">
        <f t="shared" si="0"/>
        <v>0</v>
      </c>
    </row>
    <row r="6" spans="1:8" x14ac:dyDescent="0.25">
      <c r="A6" s="11">
        <v>21355</v>
      </c>
      <c r="B6" s="11" t="s">
        <v>18</v>
      </c>
      <c r="C6" s="11" t="s">
        <v>5</v>
      </c>
      <c r="D6" s="11" t="s">
        <v>64</v>
      </c>
      <c r="E6" s="2">
        <v>45807</v>
      </c>
      <c r="F6" s="2">
        <v>45817</v>
      </c>
      <c r="G6" s="11" t="s">
        <v>7</v>
      </c>
      <c r="H6">
        <f t="shared" si="0"/>
        <v>11</v>
      </c>
    </row>
    <row r="7" spans="1:8" x14ac:dyDescent="0.25">
      <c r="A7" s="10">
        <v>21279</v>
      </c>
      <c r="B7" s="10" t="s">
        <v>18</v>
      </c>
      <c r="C7" s="10" t="s">
        <v>5</v>
      </c>
      <c r="D7" s="10" t="s">
        <v>64</v>
      </c>
      <c r="E7" s="12">
        <v>45783</v>
      </c>
      <c r="F7" s="12">
        <v>45791</v>
      </c>
      <c r="G7" s="10" t="s">
        <v>6</v>
      </c>
      <c r="H7">
        <f t="shared" si="0"/>
        <v>9</v>
      </c>
    </row>
    <row r="8" spans="1:8" x14ac:dyDescent="0.25">
      <c r="A8" s="11">
        <v>21306</v>
      </c>
      <c r="B8" s="11" t="s">
        <v>18</v>
      </c>
      <c r="C8" s="11" t="s">
        <v>5</v>
      </c>
      <c r="D8" s="11" t="s">
        <v>64</v>
      </c>
      <c r="E8" s="2">
        <v>45791</v>
      </c>
      <c r="F8" s="2">
        <v>45807</v>
      </c>
      <c r="G8" s="11" t="s">
        <v>7</v>
      </c>
      <c r="H8">
        <f t="shared" si="0"/>
        <v>17</v>
      </c>
    </row>
    <row r="9" spans="1:8" x14ac:dyDescent="0.25">
      <c r="A9" s="10">
        <v>21363</v>
      </c>
      <c r="B9" s="10" t="s">
        <v>18</v>
      </c>
      <c r="C9" s="10" t="s">
        <v>5</v>
      </c>
      <c r="D9" s="10" t="s">
        <v>64</v>
      </c>
      <c r="E9" s="12">
        <v>45818</v>
      </c>
      <c r="F9" s="12">
        <v>45820</v>
      </c>
      <c r="G9" s="10" t="s">
        <v>7</v>
      </c>
      <c r="H9">
        <f t="shared" si="0"/>
        <v>3</v>
      </c>
    </row>
    <row r="10" spans="1:8" x14ac:dyDescent="0.25">
      <c r="A10" s="11">
        <v>21356</v>
      </c>
      <c r="B10" s="11" t="s">
        <v>41</v>
      </c>
      <c r="C10" s="11" t="s">
        <v>5</v>
      </c>
      <c r="D10" s="11" t="s">
        <v>64</v>
      </c>
      <c r="E10" s="2">
        <v>45807</v>
      </c>
      <c r="F10" s="2">
        <v>45810</v>
      </c>
      <c r="G10" s="11" t="s">
        <v>6</v>
      </c>
      <c r="H10">
        <f t="shared" si="0"/>
        <v>4</v>
      </c>
    </row>
    <row r="11" spans="1:8" x14ac:dyDescent="0.25">
      <c r="A11" s="10">
        <v>21302</v>
      </c>
      <c r="B11" s="10" t="s">
        <v>24</v>
      </c>
      <c r="C11" s="10" t="s">
        <v>5</v>
      </c>
      <c r="D11" s="10" t="s">
        <v>64</v>
      </c>
      <c r="E11" s="12">
        <v>45790</v>
      </c>
      <c r="F11" s="12">
        <v>45807</v>
      </c>
      <c r="G11" s="10" t="s">
        <v>6</v>
      </c>
      <c r="H11">
        <f t="shared" si="0"/>
        <v>18</v>
      </c>
    </row>
    <row r="12" spans="1:8" x14ac:dyDescent="0.25">
      <c r="A12" s="11">
        <v>21284</v>
      </c>
      <c r="B12" s="11" t="s">
        <v>24</v>
      </c>
      <c r="C12" s="11" t="s">
        <v>5</v>
      </c>
      <c r="D12" s="11" t="s">
        <v>64</v>
      </c>
      <c r="E12" s="2">
        <v>45784</v>
      </c>
      <c r="F12" s="2">
        <v>45790</v>
      </c>
      <c r="G12" s="11" t="s">
        <v>6</v>
      </c>
      <c r="H12">
        <f t="shared" si="0"/>
        <v>7</v>
      </c>
    </row>
    <row r="13" spans="1:8" x14ac:dyDescent="0.25">
      <c r="A13" s="11">
        <v>21360</v>
      </c>
      <c r="B13" s="11" t="s">
        <v>45</v>
      </c>
      <c r="C13" s="11" t="s">
        <v>5</v>
      </c>
      <c r="D13" s="11" t="s">
        <v>64</v>
      </c>
      <c r="E13" s="2">
        <v>45811</v>
      </c>
      <c r="F13" s="2">
        <v>45814</v>
      </c>
      <c r="G13" s="11" t="s">
        <v>6</v>
      </c>
      <c r="H13">
        <f t="shared" si="0"/>
        <v>4</v>
      </c>
    </row>
    <row r="14" spans="1:8" x14ac:dyDescent="0.25">
      <c r="A14" s="10">
        <v>21276</v>
      </c>
      <c r="B14" s="10" t="s">
        <v>22</v>
      </c>
      <c r="C14" s="10" t="s">
        <v>5</v>
      </c>
      <c r="D14" s="10" t="s">
        <v>64</v>
      </c>
      <c r="E14" s="12">
        <v>45783</v>
      </c>
      <c r="F14" s="12">
        <v>45810</v>
      </c>
      <c r="G14" s="10" t="s">
        <v>6</v>
      </c>
      <c r="H14">
        <f t="shared" si="0"/>
        <v>28</v>
      </c>
    </row>
    <row r="15" spans="1:8" x14ac:dyDescent="0.25">
      <c r="A15" s="11">
        <v>21365</v>
      </c>
      <c r="B15" s="11" t="s">
        <v>49</v>
      </c>
      <c r="C15" s="11" t="s">
        <v>5</v>
      </c>
      <c r="D15" s="11" t="s">
        <v>67</v>
      </c>
      <c r="E15" s="2">
        <v>45818</v>
      </c>
      <c r="F15" s="11"/>
      <c r="G15" s="11" t="s">
        <v>6</v>
      </c>
      <c r="H15">
        <f t="shared" si="0"/>
        <v>0</v>
      </c>
    </row>
    <row r="16" spans="1:8" x14ac:dyDescent="0.25">
      <c r="A16" s="10">
        <v>21275</v>
      </c>
      <c r="B16" s="10" t="s">
        <v>20</v>
      </c>
      <c r="C16" s="10" t="s">
        <v>5</v>
      </c>
      <c r="D16" s="10" t="s">
        <v>64</v>
      </c>
      <c r="E16" s="12">
        <v>45783</v>
      </c>
      <c r="F16" s="12">
        <v>45818</v>
      </c>
      <c r="G16" s="10" t="s">
        <v>6</v>
      </c>
      <c r="H16">
        <f t="shared" si="0"/>
        <v>36</v>
      </c>
    </row>
    <row r="17" spans="1:8" x14ac:dyDescent="0.25">
      <c r="A17" s="11">
        <v>21290</v>
      </c>
      <c r="B17" s="11" t="s">
        <v>26</v>
      </c>
      <c r="C17" s="11" t="s">
        <v>5</v>
      </c>
      <c r="D17" s="11" t="s">
        <v>64</v>
      </c>
      <c r="E17" s="2">
        <v>45785</v>
      </c>
      <c r="F17" s="2">
        <v>45790</v>
      </c>
      <c r="G17" s="11" t="s">
        <v>6</v>
      </c>
      <c r="H17">
        <f t="shared" si="0"/>
        <v>6</v>
      </c>
    </row>
    <row r="18" spans="1:8" x14ac:dyDescent="0.25">
      <c r="A18" s="11">
        <v>21274</v>
      </c>
      <c r="B18" s="11" t="s">
        <v>21</v>
      </c>
      <c r="C18" s="11" t="s">
        <v>5</v>
      </c>
      <c r="D18" s="11" t="s">
        <v>64</v>
      </c>
      <c r="E18" s="2">
        <v>45783</v>
      </c>
      <c r="F18" s="2">
        <v>45784</v>
      </c>
      <c r="G18" s="11" t="s">
        <v>6</v>
      </c>
      <c r="H18">
        <f t="shared" si="0"/>
        <v>2</v>
      </c>
    </row>
    <row r="19" spans="1:8" x14ac:dyDescent="0.25">
      <c r="A19" s="10">
        <v>21294</v>
      </c>
      <c r="B19" s="10" t="s">
        <v>27</v>
      </c>
      <c r="C19" s="10" t="s">
        <v>5</v>
      </c>
      <c r="D19" s="10" t="s">
        <v>64</v>
      </c>
      <c r="E19" s="12">
        <v>45786</v>
      </c>
      <c r="F19" s="12">
        <v>45800</v>
      </c>
      <c r="G19" s="10" t="s">
        <v>6</v>
      </c>
      <c r="H19">
        <f t="shared" si="0"/>
        <v>15</v>
      </c>
    </row>
    <row r="20" spans="1:8" x14ac:dyDescent="0.25">
      <c r="A20" s="11">
        <v>21273</v>
      </c>
      <c r="B20" s="11" t="s">
        <v>23</v>
      </c>
      <c r="C20" s="11" t="s">
        <v>5</v>
      </c>
      <c r="D20" s="11" t="s">
        <v>64</v>
      </c>
      <c r="E20" s="2">
        <v>45783</v>
      </c>
      <c r="F20" s="2">
        <v>45786</v>
      </c>
      <c r="G20" s="11" t="s">
        <v>6</v>
      </c>
      <c r="H20">
        <f t="shared" si="0"/>
        <v>4</v>
      </c>
    </row>
    <row r="21" spans="1:8" x14ac:dyDescent="0.25">
      <c r="A21" s="11">
        <v>21286</v>
      </c>
      <c r="B21" s="11" t="s">
        <v>55</v>
      </c>
      <c r="C21" s="11" t="s">
        <v>5</v>
      </c>
      <c r="D21" s="11" t="s">
        <v>64</v>
      </c>
      <c r="E21" s="2">
        <v>45784</v>
      </c>
      <c r="F21" s="2">
        <v>45805</v>
      </c>
      <c r="G21" s="11" t="s">
        <v>6</v>
      </c>
      <c r="H21">
        <f t="shared" si="0"/>
        <v>22</v>
      </c>
    </row>
    <row r="22" spans="1:8" x14ac:dyDescent="0.25">
      <c r="A22" s="10">
        <v>21272</v>
      </c>
      <c r="B22" s="10" t="s">
        <v>19</v>
      </c>
      <c r="C22" s="10" t="s">
        <v>5</v>
      </c>
      <c r="D22" s="10" t="s">
        <v>64</v>
      </c>
      <c r="E22" s="12">
        <v>45783</v>
      </c>
      <c r="F22" s="12">
        <v>45784</v>
      </c>
      <c r="G22" s="10" t="s">
        <v>6</v>
      </c>
      <c r="H22">
        <f t="shared" si="0"/>
        <v>2</v>
      </c>
    </row>
    <row r="23" spans="1:8" x14ac:dyDescent="0.25">
      <c r="A23" s="11">
        <v>21285</v>
      </c>
      <c r="B23" s="11" t="s">
        <v>19</v>
      </c>
      <c r="C23" s="11" t="s">
        <v>5</v>
      </c>
      <c r="D23" s="11" t="s">
        <v>64</v>
      </c>
      <c r="E23" s="2">
        <v>45784</v>
      </c>
      <c r="F23" s="2">
        <v>45797</v>
      </c>
      <c r="G23" s="11" t="s">
        <v>7</v>
      </c>
      <c r="H23">
        <f t="shared" si="0"/>
        <v>14</v>
      </c>
    </row>
    <row r="24" spans="1:8" x14ac:dyDescent="0.25">
      <c r="A24" s="11">
        <v>21315</v>
      </c>
      <c r="B24" s="11" t="s">
        <v>31</v>
      </c>
      <c r="C24" s="11" t="s">
        <v>10</v>
      </c>
      <c r="D24" s="11" t="s">
        <v>64</v>
      </c>
      <c r="E24" s="2">
        <v>45793</v>
      </c>
      <c r="F24" s="2">
        <v>45804</v>
      </c>
      <c r="G24" s="11" t="s">
        <v>6</v>
      </c>
      <c r="H24">
        <f t="shared" si="0"/>
        <v>12</v>
      </c>
    </row>
    <row r="25" spans="1:8" x14ac:dyDescent="0.25">
      <c r="A25" s="11">
        <v>21311</v>
      </c>
      <c r="B25" s="11" t="s">
        <v>29</v>
      </c>
      <c r="C25" s="11" t="s">
        <v>10</v>
      </c>
      <c r="D25" s="11" t="s">
        <v>64</v>
      </c>
      <c r="E25" s="2">
        <v>45792</v>
      </c>
      <c r="F25" s="2">
        <v>45810</v>
      </c>
      <c r="G25" s="11" t="s">
        <v>7</v>
      </c>
      <c r="H25">
        <f t="shared" si="0"/>
        <v>19</v>
      </c>
    </row>
    <row r="26" spans="1:8" x14ac:dyDescent="0.25">
      <c r="A26" s="11">
        <v>21350</v>
      </c>
      <c r="B26" s="11" t="s">
        <v>40</v>
      </c>
      <c r="C26" s="11" t="s">
        <v>11</v>
      </c>
      <c r="D26" s="11" t="s">
        <v>64</v>
      </c>
      <c r="E26" s="2">
        <v>45804</v>
      </c>
      <c r="F26" s="2">
        <v>45814</v>
      </c>
      <c r="G26" s="11" t="s">
        <v>6</v>
      </c>
      <c r="H26">
        <f t="shared" si="0"/>
        <v>11</v>
      </c>
    </row>
    <row r="27" spans="1:8" x14ac:dyDescent="0.25">
      <c r="A27" s="10">
        <v>21314</v>
      </c>
      <c r="B27" s="10" t="s">
        <v>30</v>
      </c>
      <c r="C27" s="10" t="s">
        <v>11</v>
      </c>
      <c r="D27" s="10" t="s">
        <v>64</v>
      </c>
      <c r="E27" s="12">
        <v>45793</v>
      </c>
      <c r="F27" s="12">
        <v>45804</v>
      </c>
      <c r="G27" s="10" t="s">
        <v>6</v>
      </c>
      <c r="H27">
        <f t="shared" si="0"/>
        <v>12</v>
      </c>
    </row>
    <row r="28" spans="1:8" x14ac:dyDescent="0.25">
      <c r="A28" s="11">
        <v>21313</v>
      </c>
      <c r="B28" s="11" t="s">
        <v>19</v>
      </c>
      <c r="C28" s="11" t="s">
        <v>11</v>
      </c>
      <c r="D28" s="11" t="s">
        <v>64</v>
      </c>
      <c r="E28" s="2">
        <v>45792</v>
      </c>
      <c r="F28" s="2">
        <v>45796</v>
      </c>
      <c r="G28" s="11" t="s">
        <v>6</v>
      </c>
      <c r="H28">
        <f t="shared" si="0"/>
        <v>5</v>
      </c>
    </row>
    <row r="29" spans="1:8" x14ac:dyDescent="0.25">
      <c r="A29" s="11">
        <v>21361</v>
      </c>
      <c r="B29" s="11" t="s">
        <v>46</v>
      </c>
      <c r="C29" s="11" t="s">
        <v>12</v>
      </c>
      <c r="D29" s="11" t="s">
        <v>64</v>
      </c>
      <c r="E29" s="2">
        <v>45813</v>
      </c>
      <c r="F29" s="2">
        <v>45818</v>
      </c>
      <c r="G29" s="11" t="s">
        <v>6</v>
      </c>
      <c r="H29">
        <f t="shared" si="0"/>
        <v>6</v>
      </c>
    </row>
    <row r="30" spans="1:8" x14ac:dyDescent="0.25">
      <c r="A30" s="10">
        <v>21329</v>
      </c>
      <c r="B30" s="10" t="s">
        <v>38</v>
      </c>
      <c r="C30" s="10" t="s">
        <v>12</v>
      </c>
      <c r="D30" s="10" t="s">
        <v>68</v>
      </c>
      <c r="E30" s="12">
        <v>45797</v>
      </c>
      <c r="F30" s="10"/>
      <c r="G30" s="10" t="s">
        <v>7</v>
      </c>
      <c r="H30">
        <f t="shared" si="0"/>
        <v>0</v>
      </c>
    </row>
    <row r="31" spans="1:8" x14ac:dyDescent="0.25">
      <c r="A31" s="10">
        <v>21326</v>
      </c>
      <c r="B31" s="10" t="s">
        <v>35</v>
      </c>
      <c r="C31" s="10" t="s">
        <v>12</v>
      </c>
      <c r="D31" s="10" t="s">
        <v>64</v>
      </c>
      <c r="E31" s="12">
        <v>45796</v>
      </c>
      <c r="F31" s="12">
        <v>45800</v>
      </c>
      <c r="G31" s="10" t="s">
        <v>6</v>
      </c>
      <c r="H31">
        <f t="shared" si="0"/>
        <v>5</v>
      </c>
    </row>
    <row r="32" spans="1:8" x14ac:dyDescent="0.25">
      <c r="A32" s="10">
        <v>21352</v>
      </c>
      <c r="B32" s="10" t="s">
        <v>41</v>
      </c>
      <c r="C32" s="10" t="s">
        <v>12</v>
      </c>
      <c r="D32" s="10" t="s">
        <v>64</v>
      </c>
      <c r="E32" s="12">
        <v>45805</v>
      </c>
      <c r="F32" s="12">
        <v>45807</v>
      </c>
      <c r="G32" s="10" t="s">
        <v>7</v>
      </c>
      <c r="H32">
        <f t="shared" si="0"/>
        <v>3</v>
      </c>
    </row>
    <row r="33" spans="1:8" x14ac:dyDescent="0.25">
      <c r="A33" s="11">
        <v>21330</v>
      </c>
      <c r="B33" s="11" t="s">
        <v>37</v>
      </c>
      <c r="C33" s="11" t="s">
        <v>12</v>
      </c>
      <c r="D33" s="11" t="s">
        <v>64</v>
      </c>
      <c r="E33" s="2">
        <v>45797</v>
      </c>
      <c r="F33" s="2">
        <v>45805</v>
      </c>
      <c r="G33" s="11" t="s">
        <v>6</v>
      </c>
      <c r="H33">
        <f t="shared" si="0"/>
        <v>9</v>
      </c>
    </row>
    <row r="34" spans="1:8" x14ac:dyDescent="0.25">
      <c r="A34" s="10">
        <v>21325</v>
      </c>
      <c r="B34" s="10" t="s">
        <v>33</v>
      </c>
      <c r="C34" s="10" t="s">
        <v>12</v>
      </c>
      <c r="D34" s="10" t="s">
        <v>64</v>
      </c>
      <c r="E34" s="12">
        <v>45796</v>
      </c>
      <c r="F34" s="12">
        <v>45797</v>
      </c>
      <c r="G34" s="10" t="s">
        <v>6</v>
      </c>
      <c r="H34">
        <f t="shared" si="0"/>
        <v>2</v>
      </c>
    </row>
    <row r="35" spans="1:8" x14ac:dyDescent="0.25">
      <c r="A35" s="10">
        <v>21337</v>
      </c>
      <c r="B35" s="10" t="s">
        <v>39</v>
      </c>
      <c r="C35" s="10" t="s">
        <v>12</v>
      </c>
      <c r="D35" s="10" t="s">
        <v>64</v>
      </c>
      <c r="E35" s="12">
        <v>45799</v>
      </c>
      <c r="F35" s="12">
        <v>45803</v>
      </c>
      <c r="G35" s="10" t="s">
        <v>6</v>
      </c>
      <c r="H35">
        <f t="shared" si="0"/>
        <v>5</v>
      </c>
    </row>
    <row r="36" spans="1:8" x14ac:dyDescent="0.25">
      <c r="A36" s="11">
        <v>21332</v>
      </c>
      <c r="B36" s="11" t="s">
        <v>36</v>
      </c>
      <c r="C36" s="11" t="s">
        <v>12</v>
      </c>
      <c r="D36" s="11" t="s">
        <v>64</v>
      </c>
      <c r="E36" s="2">
        <v>45797</v>
      </c>
      <c r="F36" s="2">
        <v>45799</v>
      </c>
      <c r="G36" s="11" t="s">
        <v>6</v>
      </c>
      <c r="H36">
        <f t="shared" si="0"/>
        <v>3</v>
      </c>
    </row>
    <row r="37" spans="1:8" x14ac:dyDescent="0.25">
      <c r="A37" s="10">
        <v>21322</v>
      </c>
      <c r="B37" s="10" t="s">
        <v>34</v>
      </c>
      <c r="C37" s="10" t="s">
        <v>12</v>
      </c>
      <c r="D37" s="10" t="s">
        <v>64</v>
      </c>
      <c r="E37" s="12">
        <v>45796</v>
      </c>
      <c r="F37" s="12">
        <v>45797</v>
      </c>
      <c r="G37" s="10" t="s">
        <v>6</v>
      </c>
      <c r="H37">
        <f t="shared" si="0"/>
        <v>2</v>
      </c>
    </row>
    <row r="38" spans="1:8" x14ac:dyDescent="0.25">
      <c r="A38" s="11">
        <v>21354</v>
      </c>
      <c r="B38" s="11" t="s">
        <v>42</v>
      </c>
      <c r="C38" s="11" t="s">
        <v>12</v>
      </c>
      <c r="D38" s="11" t="s">
        <v>64</v>
      </c>
      <c r="E38" s="2">
        <v>45806</v>
      </c>
      <c r="F38" s="2">
        <v>45812</v>
      </c>
      <c r="G38" s="11" t="s">
        <v>7</v>
      </c>
      <c r="H38">
        <f t="shared" si="0"/>
        <v>7</v>
      </c>
    </row>
    <row r="39" spans="1:8" x14ac:dyDescent="0.25">
      <c r="A39" s="10">
        <v>21319</v>
      </c>
      <c r="B39" s="10" t="s">
        <v>56</v>
      </c>
      <c r="C39" s="10" t="s">
        <v>12</v>
      </c>
      <c r="D39" s="10" t="s">
        <v>64</v>
      </c>
      <c r="E39" s="12">
        <v>45796</v>
      </c>
      <c r="F39" s="12">
        <v>45800</v>
      </c>
      <c r="G39" s="10" t="s">
        <v>7</v>
      </c>
      <c r="H39">
        <f t="shared" si="0"/>
        <v>5</v>
      </c>
    </row>
    <row r="40" spans="1:8" x14ac:dyDescent="0.25">
      <c r="A40" s="10">
        <v>21318</v>
      </c>
      <c r="B40" s="10" t="s">
        <v>29</v>
      </c>
      <c r="C40" s="10" t="s">
        <v>12</v>
      </c>
      <c r="D40" s="10" t="s">
        <v>64</v>
      </c>
      <c r="E40" s="12">
        <v>45796</v>
      </c>
      <c r="F40" s="12">
        <v>45798</v>
      </c>
      <c r="G40" s="10" t="s">
        <v>7</v>
      </c>
      <c r="H40">
        <f t="shared" si="0"/>
        <v>3</v>
      </c>
    </row>
    <row r="41" spans="1:8" x14ac:dyDescent="0.25">
      <c r="A41" s="10">
        <v>21320</v>
      </c>
      <c r="B41" s="10" t="s">
        <v>32</v>
      </c>
      <c r="C41" s="10" t="s">
        <v>12</v>
      </c>
      <c r="D41" s="10" t="s">
        <v>64</v>
      </c>
      <c r="E41" s="12">
        <v>45796</v>
      </c>
      <c r="F41" s="12">
        <v>45798</v>
      </c>
      <c r="G41" s="10" t="s">
        <v>7</v>
      </c>
      <c r="H41">
        <f t="shared" si="0"/>
        <v>3</v>
      </c>
    </row>
    <row r="42" spans="1:8" x14ac:dyDescent="0.25">
      <c r="A42" s="10">
        <v>21358</v>
      </c>
      <c r="B42" s="10" t="s">
        <v>44</v>
      </c>
      <c r="C42" s="10" t="s">
        <v>13</v>
      </c>
      <c r="D42" s="10" t="s">
        <v>64</v>
      </c>
      <c r="E42" s="12">
        <v>45810</v>
      </c>
      <c r="F42" s="12">
        <v>45817</v>
      </c>
      <c r="G42" s="10" t="s">
        <v>6</v>
      </c>
      <c r="H42">
        <f t="shared" si="0"/>
        <v>8</v>
      </c>
    </row>
    <row r="43" spans="1:8" x14ac:dyDescent="0.25">
      <c r="A43" s="10">
        <v>21357</v>
      </c>
      <c r="B43" s="10" t="s">
        <v>43</v>
      </c>
      <c r="C43" s="10" t="s">
        <v>13</v>
      </c>
      <c r="D43" s="10" t="s">
        <v>64</v>
      </c>
      <c r="E43" s="12">
        <v>45810</v>
      </c>
      <c r="F43" s="12">
        <v>45817</v>
      </c>
      <c r="G43" s="10" t="s">
        <v>6</v>
      </c>
      <c r="H43">
        <f t="shared" si="0"/>
        <v>8</v>
      </c>
    </row>
    <row r="44" spans="1:8" x14ac:dyDescent="0.25">
      <c r="A44" s="11">
        <v>21368</v>
      </c>
      <c r="B44" s="11" t="s">
        <v>60</v>
      </c>
      <c r="C44" s="11" t="s">
        <v>14</v>
      </c>
      <c r="D44" s="11" t="s">
        <v>68</v>
      </c>
      <c r="E44" s="2">
        <v>45818</v>
      </c>
      <c r="F44" s="11"/>
      <c r="G44" s="11" t="s">
        <v>7</v>
      </c>
      <c r="H44">
        <f t="shared" si="0"/>
        <v>0</v>
      </c>
    </row>
    <row r="45" spans="1:8" x14ac:dyDescent="0.25">
      <c r="A45" s="11">
        <v>21367</v>
      </c>
      <c r="B45" s="11" t="s">
        <v>51</v>
      </c>
      <c r="C45" s="11" t="s">
        <v>14</v>
      </c>
      <c r="D45" s="11" t="s">
        <v>67</v>
      </c>
      <c r="E45" s="2">
        <v>45818</v>
      </c>
      <c r="F45" s="11"/>
      <c r="G45" s="11" t="s">
        <v>6</v>
      </c>
      <c r="H45">
        <f t="shared" si="0"/>
        <v>0</v>
      </c>
    </row>
    <row r="46" spans="1:8" x14ac:dyDescent="0.25">
      <c r="A46" s="11">
        <v>21364</v>
      </c>
      <c r="B46" s="11" t="s">
        <v>48</v>
      </c>
      <c r="C46" s="11" t="s">
        <v>14</v>
      </c>
      <c r="D46" s="11" t="s">
        <v>67</v>
      </c>
      <c r="E46" s="2">
        <v>45818</v>
      </c>
      <c r="F46" s="11"/>
      <c r="G46" s="11" t="s">
        <v>6</v>
      </c>
      <c r="H46">
        <f t="shared" si="0"/>
        <v>0</v>
      </c>
    </row>
    <row r="47" spans="1:8" x14ac:dyDescent="0.25">
      <c r="A47" s="10">
        <v>21362</v>
      </c>
      <c r="B47" s="10" t="s">
        <v>47</v>
      </c>
      <c r="C47" s="10" t="s">
        <v>14</v>
      </c>
      <c r="D47" s="10" t="s">
        <v>68</v>
      </c>
      <c r="E47" s="12">
        <v>45817</v>
      </c>
      <c r="F47" s="10"/>
      <c r="G47" s="10" t="s">
        <v>7</v>
      </c>
      <c r="H47">
        <f t="shared" si="0"/>
        <v>0</v>
      </c>
    </row>
    <row r="48" spans="1:8" x14ac:dyDescent="0.25">
      <c r="A48" s="10">
        <v>21370</v>
      </c>
      <c r="B48" s="10" t="s">
        <v>52</v>
      </c>
      <c r="C48" s="10" t="s">
        <v>17</v>
      </c>
      <c r="D48" s="10" t="s">
        <v>64</v>
      </c>
      <c r="E48" s="12">
        <v>45819</v>
      </c>
      <c r="F48" s="12">
        <v>45820</v>
      </c>
      <c r="G48" s="10" t="s">
        <v>7</v>
      </c>
      <c r="H48">
        <f t="shared" si="0"/>
        <v>2</v>
      </c>
    </row>
    <row r="49" spans="1:8" x14ac:dyDescent="0.25">
      <c r="A49" s="10">
        <v>21369</v>
      </c>
      <c r="B49" s="10" t="s">
        <v>53</v>
      </c>
      <c r="C49" s="10" t="s">
        <v>17</v>
      </c>
      <c r="D49" s="10" t="s">
        <v>64</v>
      </c>
      <c r="E49" s="12">
        <v>45819</v>
      </c>
      <c r="F49" s="12">
        <v>45820</v>
      </c>
      <c r="G49" s="10" t="s">
        <v>6</v>
      </c>
      <c r="H49">
        <f t="shared" si="0"/>
        <v>2</v>
      </c>
    </row>
    <row r="50" spans="1:8" x14ac:dyDescent="0.25">
      <c r="A50" s="14">
        <v>21371</v>
      </c>
      <c r="B50" s="14" t="s">
        <v>54</v>
      </c>
      <c r="C50" s="14" t="s">
        <v>17</v>
      </c>
      <c r="D50" s="14" t="s">
        <v>64</v>
      </c>
      <c r="E50" s="3">
        <v>45819</v>
      </c>
      <c r="F50" s="3">
        <v>45821</v>
      </c>
      <c r="G50" s="14" t="s">
        <v>6</v>
      </c>
      <c r="H50">
        <f t="shared" si="0"/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E5C34-583C-40CF-87BF-72F7DE5D6530}">
  <dimension ref="A4:B109"/>
  <sheetViews>
    <sheetView workbookViewId="0">
      <selection activeCell="A4" sqref="A4"/>
    </sheetView>
  </sheetViews>
  <sheetFormatPr defaultRowHeight="13.2" x14ac:dyDescent="0.25"/>
  <cols>
    <col min="1" max="1" width="123.6640625" bestFit="1" customWidth="1"/>
    <col min="2" max="2" width="23" bestFit="1" customWidth="1"/>
    <col min="3" max="23" width="10.109375" bestFit="1" customWidth="1"/>
    <col min="24" max="24" width="6.88671875" bestFit="1" customWidth="1"/>
    <col min="25" max="25" width="10.5546875" bestFit="1" customWidth="1"/>
    <col min="26" max="26" width="23" bestFit="1" customWidth="1"/>
    <col min="27" max="27" width="25.44140625" bestFit="1" customWidth="1"/>
    <col min="28" max="28" width="23" bestFit="1" customWidth="1"/>
    <col min="29" max="29" width="25.44140625" bestFit="1" customWidth="1"/>
    <col min="30" max="30" width="23" bestFit="1" customWidth="1"/>
    <col min="31" max="31" width="25.44140625" bestFit="1" customWidth="1"/>
    <col min="32" max="32" width="23" bestFit="1" customWidth="1"/>
    <col min="33" max="33" width="25.44140625" bestFit="1" customWidth="1"/>
    <col min="34" max="34" width="23" bestFit="1" customWidth="1"/>
    <col min="35" max="35" width="25.44140625" bestFit="1" customWidth="1"/>
    <col min="36" max="36" width="23" bestFit="1" customWidth="1"/>
    <col min="37" max="37" width="25.44140625" bestFit="1" customWidth="1"/>
    <col min="38" max="38" width="23" bestFit="1" customWidth="1"/>
    <col min="39" max="39" width="25.44140625" bestFit="1" customWidth="1"/>
    <col min="40" max="40" width="23" bestFit="1" customWidth="1"/>
    <col min="41" max="41" width="25.44140625" bestFit="1" customWidth="1"/>
    <col min="42" max="42" width="23" bestFit="1" customWidth="1"/>
    <col min="43" max="43" width="25.44140625" bestFit="1" customWidth="1"/>
    <col min="44" max="44" width="23" bestFit="1" customWidth="1"/>
    <col min="45" max="45" width="25.44140625" bestFit="1" customWidth="1"/>
    <col min="46" max="46" width="23" bestFit="1" customWidth="1"/>
    <col min="47" max="47" width="25.44140625" bestFit="1" customWidth="1"/>
    <col min="48" max="48" width="28" bestFit="1" customWidth="1"/>
    <col min="49" max="49" width="30.44140625" bestFit="1" customWidth="1"/>
    <col min="50" max="50" width="15.109375" bestFit="1" customWidth="1"/>
    <col min="51" max="51" width="12" bestFit="1" customWidth="1"/>
    <col min="52" max="52" width="15.109375" bestFit="1" customWidth="1"/>
    <col min="53" max="53" width="12" bestFit="1" customWidth="1"/>
    <col min="54" max="54" width="15.109375" bestFit="1" customWidth="1"/>
    <col min="55" max="55" width="12" bestFit="1" customWidth="1"/>
    <col min="56" max="56" width="6.88671875" bestFit="1" customWidth="1"/>
    <col min="57" max="57" width="15.109375" bestFit="1" customWidth="1"/>
    <col min="58" max="58" width="12" bestFit="1" customWidth="1"/>
    <col min="59" max="59" width="10.109375" bestFit="1" customWidth="1"/>
    <col min="60" max="60" width="15.109375" bestFit="1" customWidth="1"/>
    <col min="61" max="61" width="10.5546875" bestFit="1" customWidth="1"/>
  </cols>
  <sheetData>
    <row r="4" spans="1:2" x14ac:dyDescent="0.25">
      <c r="A4" s="5" t="s">
        <v>57</v>
      </c>
      <c r="B4" t="s">
        <v>59</v>
      </c>
    </row>
    <row r="5" spans="1:2" x14ac:dyDescent="0.25">
      <c r="A5" s="6" t="s">
        <v>9</v>
      </c>
      <c r="B5" s="15">
        <v>1</v>
      </c>
    </row>
    <row r="6" spans="1:2" x14ac:dyDescent="0.25">
      <c r="A6" s="7" t="s">
        <v>28</v>
      </c>
      <c r="B6" s="15">
        <v>1</v>
      </c>
    </row>
    <row r="7" spans="1:2" x14ac:dyDescent="0.25">
      <c r="A7" s="8">
        <v>21304</v>
      </c>
      <c r="B7" s="15">
        <v>1</v>
      </c>
    </row>
    <row r="8" spans="1:2" x14ac:dyDescent="0.25">
      <c r="A8" s="6" t="s">
        <v>15</v>
      </c>
      <c r="B8" s="15">
        <v>1</v>
      </c>
    </row>
    <row r="9" spans="1:2" x14ac:dyDescent="0.25">
      <c r="A9" s="7" t="s">
        <v>50</v>
      </c>
      <c r="B9" s="15">
        <v>1</v>
      </c>
    </row>
    <row r="10" spans="1:2" x14ac:dyDescent="0.25">
      <c r="A10" s="8">
        <v>21366</v>
      </c>
      <c r="B10" s="15">
        <v>1</v>
      </c>
    </row>
    <row r="11" spans="1:2" x14ac:dyDescent="0.25">
      <c r="A11" s="6" t="s">
        <v>8</v>
      </c>
      <c r="B11" s="15">
        <v>1</v>
      </c>
    </row>
    <row r="12" spans="1:2" x14ac:dyDescent="0.25">
      <c r="A12" s="7" t="s">
        <v>25</v>
      </c>
      <c r="B12" s="15">
        <v>1</v>
      </c>
    </row>
    <row r="13" spans="1:2" x14ac:dyDescent="0.25">
      <c r="A13" s="8">
        <v>21289</v>
      </c>
      <c r="B13" s="15">
        <v>1</v>
      </c>
    </row>
    <row r="14" spans="1:2" x14ac:dyDescent="0.25">
      <c r="A14" s="6" t="s">
        <v>62</v>
      </c>
      <c r="B14" s="15">
        <v>1</v>
      </c>
    </row>
    <row r="15" spans="1:2" x14ac:dyDescent="0.25">
      <c r="A15" s="7" t="s">
        <v>31</v>
      </c>
      <c r="B15" s="15">
        <v>1</v>
      </c>
    </row>
    <row r="16" spans="1:2" x14ac:dyDescent="0.25">
      <c r="A16" s="8">
        <v>21295</v>
      </c>
      <c r="B16" s="15">
        <v>1</v>
      </c>
    </row>
    <row r="17" spans="1:2" x14ac:dyDescent="0.25">
      <c r="A17" s="6" t="s">
        <v>5</v>
      </c>
      <c r="B17" s="15">
        <v>18</v>
      </c>
    </row>
    <row r="18" spans="1:2" x14ac:dyDescent="0.25">
      <c r="A18" s="7" t="s">
        <v>19</v>
      </c>
      <c r="B18" s="15">
        <v>2</v>
      </c>
    </row>
    <row r="19" spans="1:2" x14ac:dyDescent="0.25">
      <c r="A19" s="8">
        <v>21272</v>
      </c>
      <c r="B19" s="15">
        <v>1</v>
      </c>
    </row>
    <row r="20" spans="1:2" x14ac:dyDescent="0.25">
      <c r="A20" s="8">
        <v>21285</v>
      </c>
      <c r="B20" s="15">
        <v>1</v>
      </c>
    </row>
    <row r="21" spans="1:2" x14ac:dyDescent="0.25">
      <c r="A21" s="7" t="s">
        <v>55</v>
      </c>
      <c r="B21" s="15">
        <v>1</v>
      </c>
    </row>
    <row r="22" spans="1:2" x14ac:dyDescent="0.25">
      <c r="A22" s="8">
        <v>21286</v>
      </c>
      <c r="B22" s="15">
        <v>1</v>
      </c>
    </row>
    <row r="23" spans="1:2" x14ac:dyDescent="0.25">
      <c r="A23" s="7" t="s">
        <v>23</v>
      </c>
      <c r="B23" s="15">
        <v>1</v>
      </c>
    </row>
    <row r="24" spans="1:2" x14ac:dyDescent="0.25">
      <c r="A24" s="8">
        <v>21273</v>
      </c>
      <c r="B24" s="15">
        <v>1</v>
      </c>
    </row>
    <row r="25" spans="1:2" x14ac:dyDescent="0.25">
      <c r="A25" s="7" t="s">
        <v>27</v>
      </c>
      <c r="B25" s="15">
        <v>1</v>
      </c>
    </row>
    <row r="26" spans="1:2" x14ac:dyDescent="0.25">
      <c r="A26" s="8">
        <v>21294</v>
      </c>
      <c r="B26" s="15">
        <v>1</v>
      </c>
    </row>
    <row r="27" spans="1:2" x14ac:dyDescent="0.25">
      <c r="A27" s="7" t="s">
        <v>21</v>
      </c>
      <c r="B27" s="15">
        <v>1</v>
      </c>
    </row>
    <row r="28" spans="1:2" x14ac:dyDescent="0.25">
      <c r="A28" s="8">
        <v>21274</v>
      </c>
      <c r="B28" s="15">
        <v>1</v>
      </c>
    </row>
    <row r="29" spans="1:2" x14ac:dyDescent="0.25">
      <c r="A29" s="7" t="s">
        <v>26</v>
      </c>
      <c r="B29" s="15">
        <v>1</v>
      </c>
    </row>
    <row r="30" spans="1:2" x14ac:dyDescent="0.25">
      <c r="A30" s="8">
        <v>21290</v>
      </c>
      <c r="B30" s="15">
        <v>1</v>
      </c>
    </row>
    <row r="31" spans="1:2" x14ac:dyDescent="0.25">
      <c r="A31" s="7" t="s">
        <v>20</v>
      </c>
      <c r="B31" s="15">
        <v>1</v>
      </c>
    </row>
    <row r="32" spans="1:2" x14ac:dyDescent="0.25">
      <c r="A32" s="8">
        <v>21275</v>
      </c>
      <c r="B32" s="15">
        <v>1</v>
      </c>
    </row>
    <row r="33" spans="1:2" x14ac:dyDescent="0.25">
      <c r="A33" s="7" t="s">
        <v>49</v>
      </c>
      <c r="B33" s="15">
        <v>1</v>
      </c>
    </row>
    <row r="34" spans="1:2" x14ac:dyDescent="0.25">
      <c r="A34" s="8">
        <v>21365</v>
      </c>
      <c r="B34" s="15">
        <v>1</v>
      </c>
    </row>
    <row r="35" spans="1:2" x14ac:dyDescent="0.25">
      <c r="A35" s="7" t="s">
        <v>22</v>
      </c>
      <c r="B35" s="15">
        <v>1</v>
      </c>
    </row>
    <row r="36" spans="1:2" x14ac:dyDescent="0.25">
      <c r="A36" s="8">
        <v>21276</v>
      </c>
      <c r="B36" s="15">
        <v>1</v>
      </c>
    </row>
    <row r="37" spans="1:2" x14ac:dyDescent="0.25">
      <c r="A37" s="7" t="s">
        <v>45</v>
      </c>
      <c r="B37" s="15">
        <v>1</v>
      </c>
    </row>
    <row r="38" spans="1:2" x14ac:dyDescent="0.25">
      <c r="A38" s="8">
        <v>21360</v>
      </c>
      <c r="B38" s="15">
        <v>1</v>
      </c>
    </row>
    <row r="39" spans="1:2" x14ac:dyDescent="0.25">
      <c r="A39" s="7" t="s">
        <v>24</v>
      </c>
      <c r="B39" s="15">
        <v>2</v>
      </c>
    </row>
    <row r="40" spans="1:2" x14ac:dyDescent="0.25">
      <c r="A40" s="8">
        <v>21284</v>
      </c>
      <c r="B40" s="15">
        <v>1</v>
      </c>
    </row>
    <row r="41" spans="1:2" x14ac:dyDescent="0.25">
      <c r="A41" s="8">
        <v>21302</v>
      </c>
      <c r="B41" s="15">
        <v>1</v>
      </c>
    </row>
    <row r="42" spans="1:2" x14ac:dyDescent="0.25">
      <c r="A42" s="7" t="s">
        <v>41</v>
      </c>
      <c r="B42" s="15">
        <v>1</v>
      </c>
    </row>
    <row r="43" spans="1:2" x14ac:dyDescent="0.25">
      <c r="A43" s="8">
        <v>21356</v>
      </c>
      <c r="B43" s="15">
        <v>1</v>
      </c>
    </row>
    <row r="44" spans="1:2" x14ac:dyDescent="0.25">
      <c r="A44" s="7" t="s">
        <v>18</v>
      </c>
      <c r="B44" s="15">
        <v>4</v>
      </c>
    </row>
    <row r="45" spans="1:2" x14ac:dyDescent="0.25">
      <c r="A45" s="8">
        <v>21279</v>
      </c>
      <c r="B45" s="15">
        <v>1</v>
      </c>
    </row>
    <row r="46" spans="1:2" x14ac:dyDescent="0.25">
      <c r="A46" s="8">
        <v>21306</v>
      </c>
      <c r="B46" s="15">
        <v>1</v>
      </c>
    </row>
    <row r="47" spans="1:2" x14ac:dyDescent="0.25">
      <c r="A47" s="8">
        <v>21355</v>
      </c>
      <c r="B47" s="15">
        <v>1</v>
      </c>
    </row>
    <row r="48" spans="1:2" x14ac:dyDescent="0.25">
      <c r="A48" s="8">
        <v>21363</v>
      </c>
      <c r="B48" s="15">
        <v>1</v>
      </c>
    </row>
    <row r="49" spans="1:2" x14ac:dyDescent="0.25">
      <c r="A49" s="6" t="s">
        <v>10</v>
      </c>
      <c r="B49" s="15">
        <v>2</v>
      </c>
    </row>
    <row r="50" spans="1:2" x14ac:dyDescent="0.25">
      <c r="A50" s="7" t="s">
        <v>29</v>
      </c>
      <c r="B50" s="15">
        <v>1</v>
      </c>
    </row>
    <row r="51" spans="1:2" x14ac:dyDescent="0.25">
      <c r="A51" s="8">
        <v>21311</v>
      </c>
      <c r="B51" s="15">
        <v>1</v>
      </c>
    </row>
    <row r="52" spans="1:2" x14ac:dyDescent="0.25">
      <c r="A52" s="7" t="s">
        <v>31</v>
      </c>
      <c r="B52" s="15">
        <v>1</v>
      </c>
    </row>
    <row r="53" spans="1:2" x14ac:dyDescent="0.25">
      <c r="A53" s="8">
        <v>21315</v>
      </c>
      <c r="B53" s="15">
        <v>1</v>
      </c>
    </row>
    <row r="54" spans="1:2" x14ac:dyDescent="0.25">
      <c r="A54" s="6" t="s">
        <v>11</v>
      </c>
      <c r="B54" s="15">
        <v>3</v>
      </c>
    </row>
    <row r="55" spans="1:2" x14ac:dyDescent="0.25">
      <c r="A55" s="7" t="s">
        <v>19</v>
      </c>
      <c r="B55" s="15">
        <v>1</v>
      </c>
    </row>
    <row r="56" spans="1:2" x14ac:dyDescent="0.25">
      <c r="A56" s="8">
        <v>21313</v>
      </c>
      <c r="B56" s="15">
        <v>1</v>
      </c>
    </row>
    <row r="57" spans="1:2" x14ac:dyDescent="0.25">
      <c r="A57" s="7" t="s">
        <v>30</v>
      </c>
      <c r="B57" s="15">
        <v>1</v>
      </c>
    </row>
    <row r="58" spans="1:2" x14ac:dyDescent="0.25">
      <c r="A58" s="8">
        <v>21314</v>
      </c>
      <c r="B58" s="15">
        <v>1</v>
      </c>
    </row>
    <row r="59" spans="1:2" x14ac:dyDescent="0.25">
      <c r="A59" s="7" t="s">
        <v>40</v>
      </c>
      <c r="B59" s="15">
        <v>1</v>
      </c>
    </row>
    <row r="60" spans="1:2" x14ac:dyDescent="0.25">
      <c r="A60" s="8">
        <v>21350</v>
      </c>
      <c r="B60" s="15">
        <v>1</v>
      </c>
    </row>
    <row r="61" spans="1:2" x14ac:dyDescent="0.25">
      <c r="A61" s="6" t="s">
        <v>12</v>
      </c>
      <c r="B61" s="15">
        <v>13</v>
      </c>
    </row>
    <row r="62" spans="1:2" x14ac:dyDescent="0.25">
      <c r="A62" s="7" t="s">
        <v>32</v>
      </c>
      <c r="B62" s="15">
        <v>1</v>
      </c>
    </row>
    <row r="63" spans="1:2" x14ac:dyDescent="0.25">
      <c r="A63" s="8">
        <v>21320</v>
      </c>
      <c r="B63" s="15">
        <v>1</v>
      </c>
    </row>
    <row r="64" spans="1:2" x14ac:dyDescent="0.25">
      <c r="A64" s="7" t="s">
        <v>29</v>
      </c>
      <c r="B64" s="15">
        <v>1</v>
      </c>
    </row>
    <row r="65" spans="1:2" x14ac:dyDescent="0.25">
      <c r="A65" s="8">
        <v>21318</v>
      </c>
      <c r="B65" s="15">
        <v>1</v>
      </c>
    </row>
    <row r="66" spans="1:2" x14ac:dyDescent="0.25">
      <c r="A66" s="7" t="s">
        <v>56</v>
      </c>
      <c r="B66" s="15">
        <v>1</v>
      </c>
    </row>
    <row r="67" spans="1:2" x14ac:dyDescent="0.25">
      <c r="A67" s="8">
        <v>21319</v>
      </c>
      <c r="B67" s="15">
        <v>1</v>
      </c>
    </row>
    <row r="68" spans="1:2" x14ac:dyDescent="0.25">
      <c r="A68" s="7" t="s">
        <v>42</v>
      </c>
      <c r="B68" s="15">
        <v>1</v>
      </c>
    </row>
    <row r="69" spans="1:2" x14ac:dyDescent="0.25">
      <c r="A69" s="8">
        <v>21354</v>
      </c>
      <c r="B69" s="15">
        <v>1</v>
      </c>
    </row>
    <row r="70" spans="1:2" x14ac:dyDescent="0.25">
      <c r="A70" s="7" t="s">
        <v>34</v>
      </c>
      <c r="B70" s="15">
        <v>1</v>
      </c>
    </row>
    <row r="71" spans="1:2" x14ac:dyDescent="0.25">
      <c r="A71" s="8">
        <v>21322</v>
      </c>
      <c r="B71" s="15">
        <v>1</v>
      </c>
    </row>
    <row r="72" spans="1:2" x14ac:dyDescent="0.25">
      <c r="A72" s="7" t="s">
        <v>36</v>
      </c>
      <c r="B72" s="15">
        <v>1</v>
      </c>
    </row>
    <row r="73" spans="1:2" x14ac:dyDescent="0.25">
      <c r="A73" s="8">
        <v>21332</v>
      </c>
      <c r="B73" s="15">
        <v>1</v>
      </c>
    </row>
    <row r="74" spans="1:2" x14ac:dyDescent="0.25">
      <c r="A74" s="7" t="s">
        <v>39</v>
      </c>
      <c r="B74" s="15">
        <v>1</v>
      </c>
    </row>
    <row r="75" spans="1:2" x14ac:dyDescent="0.25">
      <c r="A75" s="8">
        <v>21337</v>
      </c>
      <c r="B75" s="15">
        <v>1</v>
      </c>
    </row>
    <row r="76" spans="1:2" x14ac:dyDescent="0.25">
      <c r="A76" s="7" t="s">
        <v>33</v>
      </c>
      <c r="B76" s="15">
        <v>1</v>
      </c>
    </row>
    <row r="77" spans="1:2" x14ac:dyDescent="0.25">
      <c r="A77" s="8">
        <v>21325</v>
      </c>
      <c r="B77" s="15">
        <v>1</v>
      </c>
    </row>
    <row r="78" spans="1:2" x14ac:dyDescent="0.25">
      <c r="A78" s="7" t="s">
        <v>37</v>
      </c>
      <c r="B78" s="15">
        <v>1</v>
      </c>
    </row>
    <row r="79" spans="1:2" x14ac:dyDescent="0.25">
      <c r="A79" s="8">
        <v>21330</v>
      </c>
      <c r="B79" s="15">
        <v>1</v>
      </c>
    </row>
    <row r="80" spans="1:2" x14ac:dyDescent="0.25">
      <c r="A80" s="7" t="s">
        <v>41</v>
      </c>
      <c r="B80" s="15">
        <v>1</v>
      </c>
    </row>
    <row r="81" spans="1:2" x14ac:dyDescent="0.25">
      <c r="A81" s="8">
        <v>21352</v>
      </c>
      <c r="B81" s="15">
        <v>1</v>
      </c>
    </row>
    <row r="82" spans="1:2" x14ac:dyDescent="0.25">
      <c r="A82" s="7" t="s">
        <v>35</v>
      </c>
      <c r="B82" s="15">
        <v>1</v>
      </c>
    </row>
    <row r="83" spans="1:2" x14ac:dyDescent="0.25">
      <c r="A83" s="8">
        <v>21326</v>
      </c>
      <c r="B83" s="15">
        <v>1</v>
      </c>
    </row>
    <row r="84" spans="1:2" x14ac:dyDescent="0.25">
      <c r="A84" s="7" t="s">
        <v>38</v>
      </c>
      <c r="B84" s="15">
        <v>1</v>
      </c>
    </row>
    <row r="85" spans="1:2" x14ac:dyDescent="0.25">
      <c r="A85" s="8">
        <v>21329</v>
      </c>
      <c r="B85" s="15">
        <v>1</v>
      </c>
    </row>
    <row r="86" spans="1:2" x14ac:dyDescent="0.25">
      <c r="A86" s="7" t="s">
        <v>46</v>
      </c>
      <c r="B86" s="15">
        <v>1</v>
      </c>
    </row>
    <row r="87" spans="1:2" x14ac:dyDescent="0.25">
      <c r="A87" s="8">
        <v>21361</v>
      </c>
      <c r="B87" s="15">
        <v>1</v>
      </c>
    </row>
    <row r="88" spans="1:2" x14ac:dyDescent="0.25">
      <c r="A88" s="6" t="s">
        <v>13</v>
      </c>
      <c r="B88" s="15">
        <v>2</v>
      </c>
    </row>
    <row r="89" spans="1:2" x14ac:dyDescent="0.25">
      <c r="A89" s="7" t="s">
        <v>43</v>
      </c>
      <c r="B89" s="15">
        <v>1</v>
      </c>
    </row>
    <row r="90" spans="1:2" x14ac:dyDescent="0.25">
      <c r="A90" s="8">
        <v>21357</v>
      </c>
      <c r="B90" s="15">
        <v>1</v>
      </c>
    </row>
    <row r="91" spans="1:2" x14ac:dyDescent="0.25">
      <c r="A91" s="7" t="s">
        <v>44</v>
      </c>
      <c r="B91" s="15">
        <v>1</v>
      </c>
    </row>
    <row r="92" spans="1:2" x14ac:dyDescent="0.25">
      <c r="A92" s="8">
        <v>21358</v>
      </c>
      <c r="B92" s="15">
        <v>1</v>
      </c>
    </row>
    <row r="93" spans="1:2" x14ac:dyDescent="0.25">
      <c r="A93" s="6" t="s">
        <v>14</v>
      </c>
      <c r="B93" s="15">
        <v>4</v>
      </c>
    </row>
    <row r="94" spans="1:2" x14ac:dyDescent="0.25">
      <c r="A94" s="7" t="s">
        <v>47</v>
      </c>
      <c r="B94" s="15">
        <v>1</v>
      </c>
    </row>
    <row r="95" spans="1:2" x14ac:dyDescent="0.25">
      <c r="A95" s="8">
        <v>21362</v>
      </c>
      <c r="B95" s="15">
        <v>1</v>
      </c>
    </row>
    <row r="96" spans="1:2" x14ac:dyDescent="0.25">
      <c r="A96" s="7" t="s">
        <v>48</v>
      </c>
      <c r="B96" s="15">
        <v>1</v>
      </c>
    </row>
    <row r="97" spans="1:2" x14ac:dyDescent="0.25">
      <c r="A97" s="8">
        <v>21364</v>
      </c>
      <c r="B97" s="15">
        <v>1</v>
      </c>
    </row>
    <row r="98" spans="1:2" x14ac:dyDescent="0.25">
      <c r="A98" s="7" t="s">
        <v>51</v>
      </c>
      <c r="B98" s="15">
        <v>1</v>
      </c>
    </row>
    <row r="99" spans="1:2" x14ac:dyDescent="0.25">
      <c r="A99" s="8">
        <v>21367</v>
      </c>
      <c r="B99" s="15">
        <v>1</v>
      </c>
    </row>
    <row r="100" spans="1:2" x14ac:dyDescent="0.25">
      <c r="A100" s="7" t="s">
        <v>60</v>
      </c>
      <c r="B100" s="15">
        <v>1</v>
      </c>
    </row>
    <row r="101" spans="1:2" x14ac:dyDescent="0.25">
      <c r="A101" s="8">
        <v>21368</v>
      </c>
      <c r="B101" s="15">
        <v>1</v>
      </c>
    </row>
    <row r="102" spans="1:2" x14ac:dyDescent="0.25">
      <c r="A102" s="6" t="s">
        <v>17</v>
      </c>
      <c r="B102" s="15">
        <v>3</v>
      </c>
    </row>
    <row r="103" spans="1:2" x14ac:dyDescent="0.25">
      <c r="A103" s="7" t="s">
        <v>54</v>
      </c>
      <c r="B103" s="15">
        <v>1</v>
      </c>
    </row>
    <row r="104" spans="1:2" x14ac:dyDescent="0.25">
      <c r="A104" s="8">
        <v>21371</v>
      </c>
      <c r="B104" s="15">
        <v>1</v>
      </c>
    </row>
    <row r="105" spans="1:2" x14ac:dyDescent="0.25">
      <c r="A105" s="7" t="s">
        <v>53</v>
      </c>
      <c r="B105" s="15">
        <v>1</v>
      </c>
    </row>
    <row r="106" spans="1:2" x14ac:dyDescent="0.25">
      <c r="A106" s="8">
        <v>21369</v>
      </c>
      <c r="B106" s="15">
        <v>1</v>
      </c>
    </row>
    <row r="107" spans="1:2" x14ac:dyDescent="0.25">
      <c r="A107" s="7" t="s">
        <v>52</v>
      </c>
      <c r="B107" s="15">
        <v>1</v>
      </c>
    </row>
    <row r="108" spans="1:2" x14ac:dyDescent="0.25">
      <c r="A108" s="8">
        <v>21370</v>
      </c>
      <c r="B108" s="15">
        <v>1</v>
      </c>
    </row>
    <row r="109" spans="1:2" x14ac:dyDescent="0.25">
      <c r="A109" s="6" t="s">
        <v>58</v>
      </c>
      <c r="B109" s="15">
        <v>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Visão Geral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Kauan Arena Oliveira</cp:lastModifiedBy>
  <dcterms:modified xsi:type="dcterms:W3CDTF">2025-06-13T21:44:57Z</dcterms:modified>
  <cp:category/>
  <cp:contentStatus/>
</cp:coreProperties>
</file>