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Fall 2023\STAT383\project\"/>
    </mc:Choice>
  </mc:AlternateContent>
  <xr:revisionPtr revIDLastSave="0" documentId="13_ncr:1_{7A5342A6-E555-4C8E-8E6D-D0665A308C94}" xr6:coauthVersionLast="47" xr6:coauthVersionMax="47" xr10:uidLastSave="{00000000-0000-0000-0000-000000000000}"/>
  <bookViews>
    <workbookView xWindow="1480" yWindow="870" windowWidth="8110" windowHeight="10410" xr2:uid="{21FCE4D2-D594-4BE0-A31A-47E255FB3ACF}"/>
  </bookViews>
  <sheets>
    <sheet name="raw data" sheetId="1" r:id="rId1"/>
    <sheet name="useable raw data" sheetId="7" r:id="rId2"/>
    <sheet name="edited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E25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O2" i="4"/>
  <c r="N2" i="4"/>
  <c r="M2" i="4"/>
  <c r="L2" i="4"/>
  <c r="J2" i="4"/>
  <c r="I2" i="4"/>
  <c r="H2" i="4"/>
  <c r="G2" i="4"/>
  <c r="F2" i="4"/>
  <c r="E2" i="4"/>
  <c r="D2" i="4"/>
  <c r="D4" i="7"/>
  <c r="D4" i="4" s="1"/>
</calcChain>
</file>

<file path=xl/sharedStrings.xml><?xml version="1.0" encoding="utf-8"?>
<sst xmlns="http://schemas.openxmlformats.org/spreadsheetml/2006/main" count="630" uniqueCount="88">
  <si>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</si>
  <si>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</si>
  <si>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</si>
  <si>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</si>
  <si>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</si>
  <si>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</si>
  <si>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</si>
  <si>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</si>
  <si>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</si>
  <si>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</si>
  <si>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shelf</t>
  </si>
  <si>
    <t>potass</t>
  </si>
  <si>
    <t>vitamins</t>
  </si>
  <si>
    <t>weight</t>
  </si>
  <si>
    <t>cups</t>
  </si>
  <si>
    <t>100%_Bran</t>
  </si>
  <si>
    <t>N</t>
  </si>
  <si>
    <t>C</t>
  </si>
  <si>
    <t>Q</t>
  </si>
  <si>
    <t>All-Bran</t>
  </si>
  <si>
    <t>K</t>
  </si>
  <si>
    <t>All-Bran_with_Extra_Fiber</t>
  </si>
  <si>
    <t>R</t>
  </si>
  <si>
    <t>Apple_Cinnamon_Cheerios</t>
  </si>
  <si>
    <t>G</t>
  </si>
  <si>
    <t>Apple_Jacks</t>
  </si>
  <si>
    <t>Basic_4</t>
  </si>
  <si>
    <t>Bran_Chex</t>
  </si>
  <si>
    <t>Bran_Flakes</t>
  </si>
  <si>
    <t>P</t>
  </si>
  <si>
    <t>Cap'n'Crunch</t>
  </si>
  <si>
    <t>Cheerios</t>
  </si>
  <si>
    <t>Cinnamon_Toast_Crunch</t>
  </si>
  <si>
    <t>Clusters</t>
  </si>
  <si>
    <t>Cocoa_Puffs</t>
  </si>
  <si>
    <t>Corn_Flakes</t>
  </si>
  <si>
    <t>Corn_Pops</t>
  </si>
  <si>
    <t>Corn_Chex</t>
  </si>
  <si>
    <t>Count_Chocula</t>
  </si>
  <si>
    <t>Cracklin'_Oat_Bran</t>
  </si>
  <si>
    <t>Crispix</t>
  </si>
  <si>
    <t>Crispy_Wheat_&amp;_Raisins</t>
  </si>
  <si>
    <t>Double_Chex</t>
  </si>
  <si>
    <t>Froot_Loops</t>
  </si>
  <si>
    <t>Frosted_Flakes</t>
  </si>
  <si>
    <t>Frosted_Mini-Wheats</t>
  </si>
  <si>
    <t>Fruit_&amp;_Fibre_Dates,_Walnuts,_and_Oats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</si>
  <si>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</si>
  <si>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</si>
  <si>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</si>
  <si>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</si>
  <si>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</si>
  <si>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</si>
  <si>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</si>
  <si>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</si>
  <si>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</si>
  <si>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</si>
  <si>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Just_Right_Fruit_&amp;_Nut</t>
  </si>
  <si>
    <t>Kix</t>
  </si>
  <si>
    <t>Life</t>
  </si>
  <si>
    <t>Lucky_Charms</t>
  </si>
  <si>
    <t>Mueslix_Crispy_Blend</t>
  </si>
  <si>
    <t>Multi-Grain_Cheerios</t>
  </si>
  <si>
    <t>Nut&amp;Honey_Crunch</t>
  </si>
  <si>
    <t>Nutri-Grain_Almond-Raisin</t>
  </si>
  <si>
    <t>Oatmeal_Raisin_Crisp</t>
  </si>
  <si>
    <t>Post_Nat._Raisin_Bran</t>
  </si>
  <si>
    <t>Product_19</t>
  </si>
  <si>
    <t>Puffed_Rice</t>
  </si>
  <si>
    <t>Quaker_Oat_Squares</t>
  </si>
  <si>
    <t>Raisin_Bran</t>
  </si>
  <si>
    <t>Raisin_Nut_Bran</t>
  </si>
  <si>
    <t>Raisin_Squares</t>
  </si>
  <si>
    <t>Rice_Chex</t>
  </si>
  <si>
    <t>Rice_Krispies</t>
  </si>
  <si>
    <t>Shredded_Wheat_'n'Bran</t>
  </si>
  <si>
    <t>Shredded_Wheat_spoon_size</t>
  </si>
  <si>
    <t>Smacks</t>
  </si>
  <si>
    <t>Special_K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</si>
  <si>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</si>
  <si>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</si>
  <si>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</si>
  <si>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</si>
  <si>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</si>
  <si>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</si>
  <si>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</si>
  <si>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</si>
  <si>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cups per 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</si>
</sst>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A1BC-71D0-485E-8018-284A96C3206A}">
  <dimension ref="A1:O66"/>
  <sheetViews>
    <sheetView tabSelected="1" topLeftCell="A55" workbookViewId="0">
      <selection activeCell="G23" sqref="G23"/>
    </sheetView>
  </sheetViews>
  <sheetFormatPr defaultRowHeight="14.5"/>
  <cols>
    <col min="1" max="1" width="23.81640625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t="s">
        <v>16</v>
      </c>
      <c r="C2" t="s">
        <v>17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3</v>
      </c>
      <c r="L2">
        <v>280</v>
      </c>
      <c r="M2">
        <v>25</v>
      </c>
      <c r="N2">
        <v>1</v>
      </c>
      <c r="O2">
        <v>0.33</v>
      </c>
    </row>
    <row r="3" spans="1:15">
      <c r="A3" s="1" t="s">
        <v>19</v>
      </c>
      <c r="B3" t="s">
        <v>20</v>
      </c>
      <c r="C3" t="s">
        <v>17</v>
      </c>
      <c r="D3">
        <v>70</v>
      </c>
      <c r="E3">
        <v>4</v>
      </c>
      <c r="F3">
        <v>1</v>
      </c>
      <c r="G3">
        <v>260</v>
      </c>
      <c r="H3">
        <v>9</v>
      </c>
      <c r="I3">
        <v>7</v>
      </c>
      <c r="J3">
        <v>5</v>
      </c>
      <c r="K3">
        <v>3</v>
      </c>
      <c r="L3">
        <v>320</v>
      </c>
      <c r="M3">
        <v>25</v>
      </c>
      <c r="N3">
        <v>1</v>
      </c>
      <c r="O3">
        <v>0.33</v>
      </c>
    </row>
    <row r="4" spans="1:15">
      <c r="A4" s="1" t="s">
        <v>21</v>
      </c>
      <c r="B4" t="s">
        <v>20</v>
      </c>
      <c r="C4" t="s">
        <v>17</v>
      </c>
      <c r="D4">
        <v>50</v>
      </c>
      <c r="E4">
        <v>4</v>
      </c>
      <c r="F4">
        <v>0</v>
      </c>
      <c r="G4">
        <v>140</v>
      </c>
      <c r="H4">
        <v>14</v>
      </c>
      <c r="I4">
        <v>8</v>
      </c>
      <c r="J4">
        <v>0</v>
      </c>
      <c r="K4">
        <v>3</v>
      </c>
      <c r="L4">
        <v>330</v>
      </c>
      <c r="M4">
        <v>25</v>
      </c>
      <c r="N4">
        <v>1</v>
      </c>
      <c r="O4">
        <v>0.5</v>
      </c>
    </row>
    <row r="5" spans="1:15">
      <c r="A5" s="1" t="s">
        <v>23</v>
      </c>
      <c r="B5" t="s">
        <v>24</v>
      </c>
      <c r="C5" t="s">
        <v>17</v>
      </c>
      <c r="D5">
        <v>110</v>
      </c>
      <c r="E5">
        <v>2</v>
      </c>
      <c r="F5">
        <v>2</v>
      </c>
      <c r="G5">
        <v>180</v>
      </c>
      <c r="H5">
        <v>1.5</v>
      </c>
      <c r="I5">
        <v>10.5</v>
      </c>
      <c r="J5">
        <v>10</v>
      </c>
      <c r="K5">
        <v>1</v>
      </c>
      <c r="L5">
        <v>70</v>
      </c>
      <c r="M5">
        <v>25</v>
      </c>
      <c r="N5">
        <v>1</v>
      </c>
      <c r="O5">
        <v>0.75</v>
      </c>
    </row>
    <row r="6" spans="1:15">
      <c r="A6" s="1" t="s">
        <v>25</v>
      </c>
      <c r="B6" t="s">
        <v>20</v>
      </c>
      <c r="C6" t="s">
        <v>17</v>
      </c>
      <c r="D6">
        <v>110</v>
      </c>
      <c r="E6">
        <v>2</v>
      </c>
      <c r="F6">
        <v>0</v>
      </c>
      <c r="G6">
        <v>125</v>
      </c>
      <c r="H6">
        <v>1</v>
      </c>
      <c r="I6">
        <v>11</v>
      </c>
      <c r="J6">
        <v>14</v>
      </c>
      <c r="K6">
        <v>2</v>
      </c>
      <c r="L6">
        <v>30</v>
      </c>
      <c r="M6">
        <v>25</v>
      </c>
      <c r="N6">
        <v>1</v>
      </c>
      <c r="O6">
        <v>1</v>
      </c>
    </row>
    <row r="7" spans="1:15">
      <c r="A7" s="1" t="s">
        <v>26</v>
      </c>
      <c r="B7" t="s">
        <v>24</v>
      </c>
      <c r="C7" t="s">
        <v>17</v>
      </c>
      <c r="D7">
        <v>130</v>
      </c>
      <c r="E7">
        <v>3</v>
      </c>
      <c r="F7">
        <v>2</v>
      </c>
      <c r="G7">
        <v>210</v>
      </c>
      <c r="H7">
        <v>2</v>
      </c>
      <c r="I7">
        <v>18</v>
      </c>
      <c r="J7">
        <v>8</v>
      </c>
      <c r="K7">
        <v>3</v>
      </c>
      <c r="L7">
        <v>100</v>
      </c>
      <c r="M7">
        <v>25</v>
      </c>
      <c r="N7">
        <v>1.33</v>
      </c>
      <c r="O7">
        <v>0.75</v>
      </c>
    </row>
    <row r="8" spans="1:15">
      <c r="A8" s="1" t="s">
        <v>27</v>
      </c>
      <c r="B8" t="s">
        <v>22</v>
      </c>
      <c r="C8" t="s">
        <v>17</v>
      </c>
      <c r="D8">
        <v>90</v>
      </c>
      <c r="E8">
        <v>2</v>
      </c>
      <c r="F8">
        <v>1</v>
      </c>
      <c r="G8">
        <v>200</v>
      </c>
      <c r="H8">
        <v>4</v>
      </c>
      <c r="I8">
        <v>15</v>
      </c>
      <c r="J8">
        <v>6</v>
      </c>
      <c r="K8">
        <v>1</v>
      </c>
      <c r="L8">
        <v>125</v>
      </c>
      <c r="M8">
        <v>25</v>
      </c>
      <c r="N8">
        <v>1</v>
      </c>
      <c r="O8">
        <v>0.67</v>
      </c>
    </row>
    <row r="9" spans="1:15">
      <c r="A9" s="1" t="s">
        <v>28</v>
      </c>
      <c r="B9" t="s">
        <v>29</v>
      </c>
      <c r="C9" t="s">
        <v>17</v>
      </c>
      <c r="D9">
        <v>90</v>
      </c>
      <c r="E9">
        <v>3</v>
      </c>
      <c r="F9">
        <v>0</v>
      </c>
      <c r="G9">
        <v>210</v>
      </c>
      <c r="H9">
        <v>5</v>
      </c>
      <c r="I9">
        <v>13</v>
      </c>
      <c r="J9">
        <v>5</v>
      </c>
      <c r="K9">
        <v>3</v>
      </c>
      <c r="L9">
        <v>190</v>
      </c>
      <c r="M9">
        <v>25</v>
      </c>
      <c r="N9">
        <v>1</v>
      </c>
      <c r="O9">
        <v>0.67</v>
      </c>
    </row>
    <row r="10" spans="1:15">
      <c r="A10" s="1" t="s">
        <v>30</v>
      </c>
      <c r="B10" t="s">
        <v>18</v>
      </c>
      <c r="C10" t="s">
        <v>17</v>
      </c>
      <c r="D10">
        <v>120</v>
      </c>
      <c r="E10">
        <v>1</v>
      </c>
      <c r="F10">
        <v>2</v>
      </c>
      <c r="G10">
        <v>220</v>
      </c>
      <c r="H10">
        <v>0</v>
      </c>
      <c r="I10">
        <v>12</v>
      </c>
      <c r="J10">
        <v>12</v>
      </c>
      <c r="K10">
        <v>2</v>
      </c>
      <c r="L10">
        <v>35</v>
      </c>
      <c r="M10">
        <v>25</v>
      </c>
      <c r="N10">
        <v>1</v>
      </c>
      <c r="O10">
        <v>0.75</v>
      </c>
    </row>
    <row r="11" spans="1:15">
      <c r="A11" s="1" t="s">
        <v>31</v>
      </c>
      <c r="B11" t="s">
        <v>24</v>
      </c>
      <c r="C11" t="s">
        <v>17</v>
      </c>
      <c r="D11">
        <v>110</v>
      </c>
      <c r="E11">
        <v>6</v>
      </c>
      <c r="F11">
        <v>2</v>
      </c>
      <c r="G11">
        <v>290</v>
      </c>
      <c r="H11">
        <v>2</v>
      </c>
      <c r="I11">
        <v>17</v>
      </c>
      <c r="J11">
        <v>1</v>
      </c>
      <c r="K11">
        <v>1</v>
      </c>
      <c r="L11">
        <v>105</v>
      </c>
      <c r="M11">
        <v>25</v>
      </c>
      <c r="N11">
        <v>1</v>
      </c>
      <c r="O11">
        <v>1.25</v>
      </c>
    </row>
    <row r="12" spans="1:15">
      <c r="A12" s="1" t="s">
        <v>32</v>
      </c>
      <c r="B12" t="s">
        <v>24</v>
      </c>
      <c r="C12" t="s">
        <v>17</v>
      </c>
      <c r="D12">
        <v>120</v>
      </c>
      <c r="E12">
        <v>1</v>
      </c>
      <c r="F12">
        <v>3</v>
      </c>
      <c r="G12">
        <v>210</v>
      </c>
      <c r="H12">
        <v>0</v>
      </c>
      <c r="I12">
        <v>13</v>
      </c>
      <c r="J12">
        <v>9</v>
      </c>
      <c r="K12">
        <v>2</v>
      </c>
      <c r="L12">
        <v>45</v>
      </c>
      <c r="M12">
        <v>25</v>
      </c>
      <c r="N12">
        <v>1</v>
      </c>
      <c r="O12">
        <v>0.75</v>
      </c>
    </row>
    <row r="13" spans="1:15">
      <c r="A13" s="1" t="s">
        <v>33</v>
      </c>
      <c r="B13" t="s">
        <v>24</v>
      </c>
      <c r="C13" t="s">
        <v>17</v>
      </c>
      <c r="D13">
        <v>110</v>
      </c>
      <c r="E13">
        <v>3</v>
      </c>
      <c r="F13">
        <v>2</v>
      </c>
      <c r="G13">
        <v>140</v>
      </c>
      <c r="H13">
        <v>2</v>
      </c>
      <c r="I13">
        <v>13</v>
      </c>
      <c r="J13">
        <v>7</v>
      </c>
      <c r="K13">
        <v>3</v>
      </c>
      <c r="L13">
        <v>105</v>
      </c>
      <c r="M13">
        <v>25</v>
      </c>
      <c r="N13">
        <v>1</v>
      </c>
      <c r="O13">
        <v>0.5</v>
      </c>
    </row>
    <row r="14" spans="1:15">
      <c r="A14" s="1" t="s">
        <v>34</v>
      </c>
      <c r="B14" t="s">
        <v>24</v>
      </c>
      <c r="C14" t="s">
        <v>17</v>
      </c>
      <c r="D14">
        <v>110</v>
      </c>
      <c r="E14">
        <v>1</v>
      </c>
      <c r="F14">
        <v>1</v>
      </c>
      <c r="G14">
        <v>180</v>
      </c>
      <c r="H14">
        <v>0</v>
      </c>
      <c r="I14">
        <v>12</v>
      </c>
      <c r="J14">
        <v>13</v>
      </c>
      <c r="K14">
        <v>2</v>
      </c>
      <c r="L14">
        <v>55</v>
      </c>
      <c r="M14">
        <v>25</v>
      </c>
      <c r="N14">
        <v>1</v>
      </c>
      <c r="O14">
        <v>1</v>
      </c>
    </row>
    <row r="15" spans="1:15">
      <c r="A15" s="1" t="s">
        <v>37</v>
      </c>
      <c r="B15" t="s">
        <v>22</v>
      </c>
      <c r="C15" t="s">
        <v>17</v>
      </c>
      <c r="D15">
        <v>110</v>
      </c>
      <c r="E15">
        <v>2</v>
      </c>
      <c r="F15">
        <v>0</v>
      </c>
      <c r="G15">
        <v>280</v>
      </c>
      <c r="H15">
        <v>0</v>
      </c>
      <c r="I15">
        <v>22</v>
      </c>
      <c r="J15">
        <v>3</v>
      </c>
      <c r="K15">
        <v>1</v>
      </c>
      <c r="L15">
        <v>25</v>
      </c>
      <c r="M15">
        <v>25</v>
      </c>
      <c r="N15">
        <v>1</v>
      </c>
      <c r="O15">
        <v>1</v>
      </c>
    </row>
    <row r="16" spans="1:15">
      <c r="A16" s="1" t="s">
        <v>35</v>
      </c>
      <c r="B16" t="s">
        <v>20</v>
      </c>
      <c r="C16" t="s">
        <v>17</v>
      </c>
      <c r="D16">
        <v>100</v>
      </c>
      <c r="E16">
        <v>2</v>
      </c>
      <c r="F16">
        <v>0</v>
      </c>
      <c r="G16">
        <v>290</v>
      </c>
      <c r="H16">
        <v>1</v>
      </c>
      <c r="I16">
        <v>21</v>
      </c>
      <c r="J16">
        <v>2</v>
      </c>
      <c r="K16">
        <v>1</v>
      </c>
      <c r="L16">
        <v>35</v>
      </c>
      <c r="M16">
        <v>25</v>
      </c>
      <c r="N16">
        <v>1</v>
      </c>
      <c r="O16">
        <v>1</v>
      </c>
    </row>
    <row r="17" spans="1:15">
      <c r="A17" s="1" t="s">
        <v>36</v>
      </c>
      <c r="B17" t="s">
        <v>20</v>
      </c>
      <c r="C17" t="s">
        <v>17</v>
      </c>
      <c r="D17">
        <v>110</v>
      </c>
      <c r="E17">
        <v>1</v>
      </c>
      <c r="F17">
        <v>0</v>
      </c>
      <c r="G17">
        <v>90</v>
      </c>
      <c r="H17">
        <v>1</v>
      </c>
      <c r="I17">
        <v>13</v>
      </c>
      <c r="J17">
        <v>12</v>
      </c>
      <c r="K17">
        <v>2</v>
      </c>
      <c r="L17">
        <v>20</v>
      </c>
      <c r="M17">
        <v>25</v>
      </c>
      <c r="N17">
        <v>1</v>
      </c>
      <c r="O17">
        <v>1</v>
      </c>
    </row>
    <row r="18" spans="1:15">
      <c r="A18" s="1" t="s">
        <v>38</v>
      </c>
      <c r="B18" t="s">
        <v>24</v>
      </c>
      <c r="C18" t="s">
        <v>17</v>
      </c>
      <c r="D18">
        <v>110</v>
      </c>
      <c r="E18">
        <v>1</v>
      </c>
      <c r="F18">
        <v>1</v>
      </c>
      <c r="G18">
        <v>180</v>
      </c>
      <c r="H18">
        <v>0</v>
      </c>
      <c r="I18">
        <v>12</v>
      </c>
      <c r="J18">
        <v>13</v>
      </c>
      <c r="K18">
        <v>2</v>
      </c>
      <c r="L18">
        <v>65</v>
      </c>
      <c r="M18">
        <v>25</v>
      </c>
      <c r="N18">
        <v>1</v>
      </c>
      <c r="O18">
        <v>1</v>
      </c>
    </row>
    <row r="19" spans="1:15">
      <c r="A19" s="1" t="s">
        <v>39</v>
      </c>
      <c r="B19" t="s">
        <v>20</v>
      </c>
      <c r="C19" t="s">
        <v>17</v>
      </c>
      <c r="D19">
        <v>110</v>
      </c>
      <c r="E19">
        <v>3</v>
      </c>
      <c r="F19">
        <v>3</v>
      </c>
      <c r="G19">
        <v>140</v>
      </c>
      <c r="H19">
        <v>4</v>
      </c>
      <c r="I19">
        <v>10</v>
      </c>
      <c r="J19">
        <v>7</v>
      </c>
      <c r="K19">
        <v>3</v>
      </c>
      <c r="L19">
        <v>160</v>
      </c>
      <c r="M19">
        <v>25</v>
      </c>
      <c r="N19">
        <v>1</v>
      </c>
      <c r="O19">
        <v>0.5</v>
      </c>
    </row>
    <row r="20" spans="1:15">
      <c r="A20" s="1" t="s">
        <v>40</v>
      </c>
      <c r="B20" t="s">
        <v>20</v>
      </c>
      <c r="C20" t="s">
        <v>17</v>
      </c>
      <c r="D20">
        <v>110</v>
      </c>
      <c r="E20">
        <v>2</v>
      </c>
      <c r="F20">
        <v>0</v>
      </c>
      <c r="G20">
        <v>220</v>
      </c>
      <c r="H20">
        <v>1</v>
      </c>
      <c r="I20">
        <v>21</v>
      </c>
      <c r="J20">
        <v>3</v>
      </c>
      <c r="K20">
        <v>3</v>
      </c>
      <c r="L20">
        <v>30</v>
      </c>
      <c r="M20">
        <v>25</v>
      </c>
      <c r="N20">
        <v>1</v>
      </c>
      <c r="O20">
        <v>1</v>
      </c>
    </row>
    <row r="21" spans="1:15">
      <c r="A21" s="1" t="s">
        <v>41</v>
      </c>
      <c r="B21" t="s">
        <v>24</v>
      </c>
      <c r="C21" t="s">
        <v>17</v>
      </c>
      <c r="D21">
        <v>100</v>
      </c>
      <c r="E21">
        <v>2</v>
      </c>
      <c r="F21">
        <v>1</v>
      </c>
      <c r="G21">
        <v>140</v>
      </c>
      <c r="H21">
        <v>2</v>
      </c>
      <c r="I21">
        <v>11</v>
      </c>
      <c r="J21">
        <v>10</v>
      </c>
      <c r="K21">
        <v>3</v>
      </c>
      <c r="L21">
        <v>120</v>
      </c>
      <c r="M21">
        <v>25</v>
      </c>
      <c r="N21">
        <v>1</v>
      </c>
      <c r="O21">
        <v>0.75</v>
      </c>
    </row>
    <row r="22" spans="1:15">
      <c r="A22" s="1" t="s">
        <v>42</v>
      </c>
      <c r="B22" t="s">
        <v>22</v>
      </c>
      <c r="C22" t="s">
        <v>17</v>
      </c>
      <c r="D22">
        <v>100</v>
      </c>
      <c r="E22">
        <v>2</v>
      </c>
      <c r="F22">
        <v>0</v>
      </c>
      <c r="G22">
        <v>190</v>
      </c>
      <c r="H22">
        <v>1</v>
      </c>
      <c r="I22">
        <v>18</v>
      </c>
      <c r="J22">
        <v>5</v>
      </c>
      <c r="K22">
        <v>3</v>
      </c>
      <c r="L22">
        <v>80</v>
      </c>
      <c r="M22">
        <v>25</v>
      </c>
      <c r="N22">
        <v>1</v>
      </c>
      <c r="O22">
        <v>0.75</v>
      </c>
    </row>
    <row r="23" spans="1:15">
      <c r="A23" s="1" t="s">
        <v>43</v>
      </c>
      <c r="B23" t="s">
        <v>20</v>
      </c>
      <c r="C23" t="s">
        <v>17</v>
      </c>
      <c r="D23">
        <v>110</v>
      </c>
      <c r="E23">
        <v>2</v>
      </c>
      <c r="F23">
        <v>1</v>
      </c>
      <c r="G23">
        <v>125</v>
      </c>
      <c r="H23">
        <v>1</v>
      </c>
      <c r="I23">
        <v>11</v>
      </c>
      <c r="J23">
        <v>13</v>
      </c>
      <c r="K23">
        <v>2</v>
      </c>
      <c r="L23">
        <v>30</v>
      </c>
      <c r="M23">
        <v>25</v>
      </c>
      <c r="N23">
        <v>1</v>
      </c>
      <c r="O23">
        <v>1</v>
      </c>
    </row>
    <row r="24" spans="1:15">
      <c r="A24" s="1" t="s">
        <v>44</v>
      </c>
      <c r="B24" t="s">
        <v>20</v>
      </c>
      <c r="C24" t="s">
        <v>17</v>
      </c>
      <c r="D24">
        <v>110</v>
      </c>
      <c r="E24">
        <v>1</v>
      </c>
      <c r="F24">
        <v>0</v>
      </c>
      <c r="G24">
        <v>200</v>
      </c>
      <c r="H24">
        <v>1</v>
      </c>
      <c r="I24">
        <v>14</v>
      </c>
      <c r="J24">
        <v>11</v>
      </c>
      <c r="K24">
        <v>1</v>
      </c>
      <c r="L24">
        <v>25</v>
      </c>
      <c r="M24">
        <v>25</v>
      </c>
      <c r="N24">
        <v>1</v>
      </c>
      <c r="O24">
        <v>0.75</v>
      </c>
    </row>
    <row r="25" spans="1:15">
      <c r="A25" s="1" t="s">
        <v>45</v>
      </c>
      <c r="B25" t="s">
        <v>20</v>
      </c>
      <c r="C25" t="s">
        <v>17</v>
      </c>
      <c r="D25">
        <v>100</v>
      </c>
      <c r="E25">
        <v>3</v>
      </c>
      <c r="F25">
        <v>0</v>
      </c>
      <c r="G25">
        <v>0</v>
      </c>
      <c r="H25">
        <v>3</v>
      </c>
      <c r="I25">
        <v>14</v>
      </c>
      <c r="J25">
        <v>7</v>
      </c>
      <c r="K25">
        <v>2</v>
      </c>
      <c r="L25">
        <v>100</v>
      </c>
      <c r="M25">
        <v>25</v>
      </c>
      <c r="N25">
        <v>1</v>
      </c>
      <c r="O25">
        <v>0.8</v>
      </c>
    </row>
    <row r="26" spans="1:15">
      <c r="A26" s="1" t="s">
        <v>46</v>
      </c>
      <c r="B26" t="s">
        <v>29</v>
      </c>
      <c r="C26" t="s">
        <v>17</v>
      </c>
      <c r="D26">
        <v>120</v>
      </c>
      <c r="E26">
        <v>3</v>
      </c>
      <c r="F26">
        <v>2</v>
      </c>
      <c r="G26">
        <v>160</v>
      </c>
      <c r="H26">
        <v>5</v>
      </c>
      <c r="I26">
        <v>12</v>
      </c>
      <c r="J26">
        <v>10</v>
      </c>
      <c r="K26">
        <v>3</v>
      </c>
      <c r="L26">
        <v>200</v>
      </c>
      <c r="M26">
        <v>25</v>
      </c>
      <c r="N26">
        <v>1.25</v>
      </c>
      <c r="O26">
        <v>0.67</v>
      </c>
    </row>
    <row r="27" spans="1:15">
      <c r="A27" s="1" t="s">
        <v>47</v>
      </c>
      <c r="B27" t="s">
        <v>20</v>
      </c>
      <c r="C27" t="s">
        <v>17</v>
      </c>
      <c r="D27">
        <v>120</v>
      </c>
      <c r="E27">
        <v>3</v>
      </c>
      <c r="F27">
        <v>0</v>
      </c>
      <c r="G27">
        <v>240</v>
      </c>
      <c r="H27">
        <v>5</v>
      </c>
      <c r="I27">
        <v>14</v>
      </c>
      <c r="J27">
        <v>12</v>
      </c>
      <c r="K27">
        <v>3</v>
      </c>
      <c r="L27">
        <v>190</v>
      </c>
      <c r="M27">
        <v>25</v>
      </c>
      <c r="N27">
        <v>1.33</v>
      </c>
      <c r="O27">
        <v>0.67</v>
      </c>
    </row>
    <row r="28" spans="1:15">
      <c r="A28" s="1" t="s">
        <v>48</v>
      </c>
      <c r="B28" t="s">
        <v>29</v>
      </c>
      <c r="C28" t="s">
        <v>17</v>
      </c>
      <c r="D28">
        <v>110</v>
      </c>
      <c r="E28">
        <v>1</v>
      </c>
      <c r="F28">
        <v>1</v>
      </c>
      <c r="G28">
        <v>135</v>
      </c>
      <c r="H28">
        <v>0</v>
      </c>
      <c r="I28">
        <v>13</v>
      </c>
      <c r="J28">
        <v>12</v>
      </c>
      <c r="K28">
        <v>2</v>
      </c>
      <c r="L28">
        <v>25</v>
      </c>
      <c r="M28">
        <v>25</v>
      </c>
      <c r="N28">
        <v>1</v>
      </c>
      <c r="O28">
        <v>0.75</v>
      </c>
    </row>
    <row r="29" spans="1:15">
      <c r="A29" s="1" t="s">
        <v>49</v>
      </c>
      <c r="B29" t="s">
        <v>29</v>
      </c>
      <c r="C29" t="s">
        <v>17</v>
      </c>
      <c r="D29">
        <v>100</v>
      </c>
      <c r="E29">
        <v>2</v>
      </c>
      <c r="F29">
        <v>0</v>
      </c>
      <c r="G29">
        <v>45</v>
      </c>
      <c r="H29">
        <v>0</v>
      </c>
      <c r="I29">
        <v>11</v>
      </c>
      <c r="J29">
        <v>15</v>
      </c>
      <c r="K29">
        <v>1</v>
      </c>
      <c r="L29">
        <v>40</v>
      </c>
      <c r="M29">
        <v>25</v>
      </c>
      <c r="N29">
        <v>1</v>
      </c>
      <c r="O29">
        <v>0.88</v>
      </c>
    </row>
    <row r="30" spans="1:15">
      <c r="A30" s="1" t="s">
        <v>50</v>
      </c>
      <c r="B30" t="s">
        <v>24</v>
      </c>
      <c r="C30" t="s">
        <v>17</v>
      </c>
      <c r="D30">
        <v>110</v>
      </c>
      <c r="E30">
        <v>1</v>
      </c>
      <c r="F30">
        <v>1</v>
      </c>
      <c r="G30">
        <v>280</v>
      </c>
      <c r="H30">
        <v>0</v>
      </c>
      <c r="I30">
        <v>15</v>
      </c>
      <c r="J30">
        <v>9</v>
      </c>
      <c r="K30">
        <v>2</v>
      </c>
      <c r="L30">
        <v>45</v>
      </c>
      <c r="M30">
        <v>25</v>
      </c>
      <c r="N30">
        <v>1</v>
      </c>
      <c r="O30">
        <v>0.75</v>
      </c>
    </row>
    <row r="31" spans="1:15">
      <c r="A31" s="1" t="s">
        <v>51</v>
      </c>
      <c r="B31" t="s">
        <v>29</v>
      </c>
      <c r="C31" t="s">
        <v>17</v>
      </c>
      <c r="D31">
        <v>100</v>
      </c>
      <c r="E31">
        <v>3</v>
      </c>
      <c r="F31">
        <v>1</v>
      </c>
      <c r="G31">
        <v>140</v>
      </c>
      <c r="H31">
        <v>3</v>
      </c>
      <c r="I31">
        <v>15</v>
      </c>
      <c r="J31">
        <v>5</v>
      </c>
      <c r="K31">
        <v>3</v>
      </c>
      <c r="L31">
        <v>85</v>
      </c>
      <c r="M31">
        <v>25</v>
      </c>
      <c r="N31">
        <v>1</v>
      </c>
      <c r="O31">
        <v>0.88</v>
      </c>
    </row>
    <row r="32" spans="1:15">
      <c r="A32" s="1" t="s">
        <v>52</v>
      </c>
      <c r="B32" t="s">
        <v>29</v>
      </c>
      <c r="C32" t="s">
        <v>17</v>
      </c>
      <c r="D32">
        <v>110</v>
      </c>
      <c r="E32">
        <v>3</v>
      </c>
      <c r="F32">
        <v>0</v>
      </c>
      <c r="G32">
        <v>170</v>
      </c>
      <c r="H32">
        <v>3</v>
      </c>
      <c r="I32">
        <v>17</v>
      </c>
      <c r="J32">
        <v>3</v>
      </c>
      <c r="K32">
        <v>3</v>
      </c>
      <c r="L32">
        <v>90</v>
      </c>
      <c r="M32">
        <v>25</v>
      </c>
      <c r="N32">
        <v>1</v>
      </c>
      <c r="O32">
        <v>0.25</v>
      </c>
    </row>
    <row r="33" spans="1:15">
      <c r="A33" s="1" t="s">
        <v>53</v>
      </c>
      <c r="B33" t="s">
        <v>29</v>
      </c>
      <c r="C33" t="s">
        <v>17</v>
      </c>
      <c r="D33">
        <v>120</v>
      </c>
      <c r="E33">
        <v>3</v>
      </c>
      <c r="F33">
        <v>3</v>
      </c>
      <c r="G33">
        <v>75</v>
      </c>
      <c r="H33">
        <v>3</v>
      </c>
      <c r="I33">
        <v>13</v>
      </c>
      <c r="J33">
        <v>4</v>
      </c>
      <c r="K33">
        <v>3</v>
      </c>
      <c r="L33">
        <v>100</v>
      </c>
      <c r="M33">
        <v>25</v>
      </c>
      <c r="N33">
        <v>1</v>
      </c>
      <c r="O33">
        <v>0.33</v>
      </c>
    </row>
    <row r="34" spans="1:15">
      <c r="A34" s="1" t="s">
        <v>54</v>
      </c>
      <c r="B34" t="s">
        <v>18</v>
      </c>
      <c r="C34" t="s">
        <v>17</v>
      </c>
      <c r="D34">
        <v>120</v>
      </c>
      <c r="E34">
        <v>1</v>
      </c>
      <c r="F34">
        <v>2</v>
      </c>
      <c r="G34">
        <v>220</v>
      </c>
      <c r="H34">
        <v>1</v>
      </c>
      <c r="I34">
        <v>12</v>
      </c>
      <c r="J34">
        <v>11</v>
      </c>
      <c r="K34">
        <v>2</v>
      </c>
      <c r="L34">
        <v>45</v>
      </c>
      <c r="M34">
        <v>25</v>
      </c>
      <c r="N34">
        <v>1</v>
      </c>
      <c r="O34">
        <v>1</v>
      </c>
    </row>
    <row r="35" spans="1:15">
      <c r="A35" s="1" t="s">
        <v>55</v>
      </c>
      <c r="B35" t="s">
        <v>24</v>
      </c>
      <c r="C35" t="s">
        <v>17</v>
      </c>
      <c r="D35">
        <v>110</v>
      </c>
      <c r="E35">
        <v>3</v>
      </c>
      <c r="F35">
        <v>1</v>
      </c>
      <c r="G35">
        <v>250</v>
      </c>
      <c r="H35">
        <v>1.5</v>
      </c>
      <c r="I35">
        <v>11.5</v>
      </c>
      <c r="J35">
        <v>10</v>
      </c>
      <c r="K35">
        <v>1</v>
      </c>
      <c r="L35">
        <v>90</v>
      </c>
      <c r="M35">
        <v>25</v>
      </c>
      <c r="N35">
        <v>1</v>
      </c>
      <c r="O35">
        <v>0.75</v>
      </c>
    </row>
    <row r="36" spans="1:15">
      <c r="A36" s="1" t="s">
        <v>56</v>
      </c>
      <c r="B36" t="s">
        <v>29</v>
      </c>
      <c r="C36" t="s">
        <v>17</v>
      </c>
      <c r="D36">
        <v>110</v>
      </c>
      <c r="E36">
        <v>1</v>
      </c>
      <c r="F36">
        <v>0</v>
      </c>
      <c r="G36">
        <v>180</v>
      </c>
      <c r="H36">
        <v>0</v>
      </c>
      <c r="I36">
        <v>14</v>
      </c>
      <c r="J36">
        <v>11</v>
      </c>
      <c r="K36">
        <v>1</v>
      </c>
      <c r="L36">
        <v>35</v>
      </c>
      <c r="M36">
        <v>25</v>
      </c>
      <c r="N36">
        <v>1</v>
      </c>
      <c r="O36">
        <v>1.33</v>
      </c>
    </row>
    <row r="37" spans="1:15">
      <c r="A37" s="1" t="s">
        <v>57</v>
      </c>
      <c r="B37" t="s">
        <v>20</v>
      </c>
      <c r="C37" t="s">
        <v>17</v>
      </c>
      <c r="D37">
        <v>140</v>
      </c>
      <c r="E37">
        <v>3</v>
      </c>
      <c r="F37">
        <v>1</v>
      </c>
      <c r="G37">
        <v>170</v>
      </c>
      <c r="H37">
        <v>2</v>
      </c>
      <c r="I37">
        <v>20</v>
      </c>
      <c r="J37">
        <v>9</v>
      </c>
      <c r="K37">
        <v>3</v>
      </c>
      <c r="L37">
        <v>95</v>
      </c>
      <c r="M37">
        <v>100</v>
      </c>
      <c r="N37">
        <v>1.3</v>
      </c>
      <c r="O37">
        <v>0.75</v>
      </c>
    </row>
    <row r="38" spans="1:15">
      <c r="A38" s="1" t="s">
        <v>58</v>
      </c>
      <c r="B38" t="s">
        <v>24</v>
      </c>
      <c r="C38" t="s">
        <v>17</v>
      </c>
      <c r="D38">
        <v>110</v>
      </c>
      <c r="E38">
        <v>2</v>
      </c>
      <c r="F38">
        <v>1</v>
      </c>
      <c r="G38">
        <v>260</v>
      </c>
      <c r="H38">
        <v>0</v>
      </c>
      <c r="I38">
        <v>21</v>
      </c>
      <c r="J38">
        <v>3</v>
      </c>
      <c r="K38">
        <v>2</v>
      </c>
      <c r="L38">
        <v>40</v>
      </c>
      <c r="M38">
        <v>25</v>
      </c>
      <c r="N38">
        <v>1</v>
      </c>
      <c r="O38">
        <v>1.5</v>
      </c>
    </row>
    <row r="39" spans="1:15">
      <c r="A39" s="1" t="s">
        <v>59</v>
      </c>
      <c r="B39" t="s">
        <v>18</v>
      </c>
      <c r="C39" t="s">
        <v>17</v>
      </c>
      <c r="D39">
        <v>100</v>
      </c>
      <c r="E39">
        <v>4</v>
      </c>
      <c r="F39">
        <v>2</v>
      </c>
      <c r="G39">
        <v>150</v>
      </c>
      <c r="H39">
        <v>2</v>
      </c>
      <c r="I39">
        <v>12</v>
      </c>
      <c r="J39">
        <v>6</v>
      </c>
      <c r="K39">
        <v>2</v>
      </c>
      <c r="L39">
        <v>95</v>
      </c>
      <c r="M39">
        <v>25</v>
      </c>
      <c r="N39">
        <v>1</v>
      </c>
      <c r="O39">
        <v>0.67</v>
      </c>
    </row>
    <row r="40" spans="1:15">
      <c r="A40" s="1" t="s">
        <v>60</v>
      </c>
      <c r="B40" t="s">
        <v>24</v>
      </c>
      <c r="C40" t="s">
        <v>17</v>
      </c>
      <c r="D40">
        <v>110</v>
      </c>
      <c r="E40">
        <v>2</v>
      </c>
      <c r="F40">
        <v>1</v>
      </c>
      <c r="G40">
        <v>180</v>
      </c>
      <c r="H40">
        <v>0</v>
      </c>
      <c r="I40">
        <v>12</v>
      </c>
      <c r="J40">
        <v>12</v>
      </c>
      <c r="K40">
        <v>2</v>
      </c>
      <c r="L40">
        <v>55</v>
      </c>
      <c r="M40">
        <v>25</v>
      </c>
      <c r="N40">
        <v>1</v>
      </c>
      <c r="O40">
        <v>1</v>
      </c>
    </row>
    <row r="41" spans="1:15">
      <c r="A41" s="1" t="s">
        <v>61</v>
      </c>
      <c r="B41" t="s">
        <v>20</v>
      </c>
      <c r="C41" t="s">
        <v>17</v>
      </c>
      <c r="D41">
        <v>160</v>
      </c>
      <c r="E41">
        <v>3</v>
      </c>
      <c r="F41">
        <v>2</v>
      </c>
      <c r="G41">
        <v>150</v>
      </c>
      <c r="H41">
        <v>3</v>
      </c>
      <c r="I41">
        <v>17</v>
      </c>
      <c r="J41">
        <v>13</v>
      </c>
      <c r="K41">
        <v>3</v>
      </c>
      <c r="L41">
        <v>160</v>
      </c>
      <c r="M41">
        <v>25</v>
      </c>
      <c r="N41">
        <v>1.5</v>
      </c>
      <c r="O41">
        <v>0.67</v>
      </c>
    </row>
    <row r="42" spans="1:15">
      <c r="A42" s="1" t="s">
        <v>62</v>
      </c>
      <c r="B42" t="s">
        <v>24</v>
      </c>
      <c r="C42" t="s">
        <v>17</v>
      </c>
      <c r="D42">
        <v>100</v>
      </c>
      <c r="E42">
        <v>2</v>
      </c>
      <c r="F42">
        <v>1</v>
      </c>
      <c r="G42">
        <v>220</v>
      </c>
      <c r="H42">
        <v>2</v>
      </c>
      <c r="I42">
        <v>15</v>
      </c>
      <c r="J42">
        <v>6</v>
      </c>
      <c r="K42">
        <v>1</v>
      </c>
      <c r="L42">
        <v>90</v>
      </c>
      <c r="M42">
        <v>25</v>
      </c>
      <c r="N42">
        <v>1</v>
      </c>
      <c r="O42">
        <v>1</v>
      </c>
    </row>
    <row r="43" spans="1:15">
      <c r="A43" s="1" t="s">
        <v>63</v>
      </c>
      <c r="B43" t="s">
        <v>20</v>
      </c>
      <c r="C43" t="s">
        <v>17</v>
      </c>
      <c r="D43">
        <v>120</v>
      </c>
      <c r="E43">
        <v>2</v>
      </c>
      <c r="F43">
        <v>1</v>
      </c>
      <c r="G43">
        <v>190</v>
      </c>
      <c r="H43">
        <v>0</v>
      </c>
      <c r="I43">
        <v>15</v>
      </c>
      <c r="J43">
        <v>9</v>
      </c>
      <c r="K43">
        <v>2</v>
      </c>
      <c r="L43">
        <v>40</v>
      </c>
      <c r="M43">
        <v>25</v>
      </c>
      <c r="N43">
        <v>1</v>
      </c>
      <c r="O43">
        <v>0.67</v>
      </c>
    </row>
    <row r="44" spans="1:15">
      <c r="A44" s="1" t="s">
        <v>64</v>
      </c>
      <c r="B44" t="s">
        <v>20</v>
      </c>
      <c r="C44" t="s">
        <v>17</v>
      </c>
      <c r="D44">
        <v>140</v>
      </c>
      <c r="E44">
        <v>3</v>
      </c>
      <c r="F44">
        <v>2</v>
      </c>
      <c r="G44">
        <v>220</v>
      </c>
      <c r="H44">
        <v>3</v>
      </c>
      <c r="I44">
        <v>21</v>
      </c>
      <c r="J44">
        <v>7</v>
      </c>
      <c r="K44">
        <v>3</v>
      </c>
      <c r="L44">
        <v>130</v>
      </c>
      <c r="M44">
        <v>25</v>
      </c>
      <c r="N44">
        <v>1.33</v>
      </c>
      <c r="O44">
        <v>0.67</v>
      </c>
    </row>
    <row r="45" spans="1:15">
      <c r="A45" s="1" t="s">
        <v>65</v>
      </c>
      <c r="B45" t="s">
        <v>24</v>
      </c>
      <c r="C45" t="s">
        <v>17</v>
      </c>
      <c r="D45">
        <v>130</v>
      </c>
      <c r="E45">
        <v>3</v>
      </c>
      <c r="F45">
        <v>2</v>
      </c>
      <c r="G45">
        <v>170</v>
      </c>
      <c r="H45">
        <v>1.5</v>
      </c>
      <c r="I45">
        <v>13.5</v>
      </c>
      <c r="J45">
        <v>10</v>
      </c>
      <c r="K45">
        <v>3</v>
      </c>
      <c r="L45">
        <v>120</v>
      </c>
      <c r="M45">
        <v>25</v>
      </c>
      <c r="N45">
        <v>1.25</v>
      </c>
      <c r="O45">
        <v>0.5</v>
      </c>
    </row>
    <row r="46" spans="1:15">
      <c r="A46" s="1" t="s">
        <v>66</v>
      </c>
      <c r="B46" t="s">
        <v>29</v>
      </c>
      <c r="C46" t="s">
        <v>17</v>
      </c>
      <c r="D46">
        <v>120</v>
      </c>
      <c r="E46">
        <v>3</v>
      </c>
      <c r="F46">
        <v>1</v>
      </c>
      <c r="G46">
        <v>200</v>
      </c>
      <c r="H46">
        <v>6</v>
      </c>
      <c r="I46">
        <v>11</v>
      </c>
      <c r="J46">
        <v>14</v>
      </c>
      <c r="K46">
        <v>3</v>
      </c>
      <c r="L46">
        <v>260</v>
      </c>
      <c r="M46">
        <v>25</v>
      </c>
      <c r="N46">
        <v>1.33</v>
      </c>
      <c r="O46">
        <v>0.67</v>
      </c>
    </row>
    <row r="47" spans="1:15">
      <c r="A47" s="1" t="s">
        <v>67</v>
      </c>
      <c r="B47" t="s">
        <v>20</v>
      </c>
      <c r="C47" t="s">
        <v>17</v>
      </c>
      <c r="D47">
        <v>100</v>
      </c>
      <c r="E47">
        <v>3</v>
      </c>
      <c r="F47">
        <v>0</v>
      </c>
      <c r="G47">
        <v>320</v>
      </c>
      <c r="H47">
        <v>1</v>
      </c>
      <c r="I47">
        <v>20</v>
      </c>
      <c r="J47">
        <v>3</v>
      </c>
      <c r="K47">
        <v>3</v>
      </c>
      <c r="L47">
        <v>45</v>
      </c>
      <c r="M47">
        <v>100</v>
      </c>
      <c r="N47">
        <v>1</v>
      </c>
      <c r="O47">
        <v>1</v>
      </c>
    </row>
    <row r="48" spans="1:15">
      <c r="A48" s="1" t="s">
        <v>68</v>
      </c>
      <c r="B48" t="s">
        <v>18</v>
      </c>
      <c r="C48" t="s">
        <v>17</v>
      </c>
      <c r="D48">
        <v>50</v>
      </c>
      <c r="E48">
        <v>1</v>
      </c>
      <c r="F48">
        <v>0</v>
      </c>
      <c r="G48">
        <v>0</v>
      </c>
      <c r="H48">
        <v>0</v>
      </c>
      <c r="I48">
        <v>13</v>
      </c>
      <c r="J48">
        <v>0</v>
      </c>
      <c r="K48">
        <v>3</v>
      </c>
      <c r="L48">
        <v>15</v>
      </c>
      <c r="M48">
        <v>0</v>
      </c>
      <c r="N48">
        <v>0.5</v>
      </c>
      <c r="O48">
        <v>1</v>
      </c>
    </row>
    <row r="49" spans="1:15">
      <c r="A49" s="1" t="s">
        <v>69</v>
      </c>
      <c r="B49" t="s">
        <v>18</v>
      </c>
      <c r="C49" t="s">
        <v>17</v>
      </c>
      <c r="D49">
        <v>100</v>
      </c>
      <c r="E49">
        <v>4</v>
      </c>
      <c r="F49">
        <v>1</v>
      </c>
      <c r="G49">
        <v>135</v>
      </c>
      <c r="H49">
        <v>2</v>
      </c>
      <c r="I49">
        <v>14</v>
      </c>
      <c r="J49">
        <v>6</v>
      </c>
      <c r="K49">
        <v>3</v>
      </c>
      <c r="L49">
        <v>110</v>
      </c>
      <c r="M49">
        <v>25</v>
      </c>
      <c r="N49">
        <v>1</v>
      </c>
      <c r="O49">
        <v>0.5</v>
      </c>
    </row>
    <row r="50" spans="1:15">
      <c r="A50" s="1" t="s">
        <v>70</v>
      </c>
      <c r="B50" t="s">
        <v>20</v>
      </c>
      <c r="C50" t="s">
        <v>17</v>
      </c>
      <c r="D50">
        <v>120</v>
      </c>
      <c r="E50">
        <v>3</v>
      </c>
      <c r="F50">
        <v>1</v>
      </c>
      <c r="G50">
        <v>210</v>
      </c>
      <c r="H50">
        <v>5</v>
      </c>
      <c r="I50">
        <v>14</v>
      </c>
      <c r="J50">
        <v>12</v>
      </c>
      <c r="K50">
        <v>2</v>
      </c>
      <c r="L50">
        <v>240</v>
      </c>
      <c r="M50">
        <v>25</v>
      </c>
      <c r="N50">
        <v>1.33</v>
      </c>
      <c r="O50">
        <v>0.75</v>
      </c>
    </row>
    <row r="51" spans="1:15">
      <c r="A51" s="1" t="s">
        <v>71</v>
      </c>
      <c r="B51" t="s">
        <v>24</v>
      </c>
      <c r="C51" t="s">
        <v>17</v>
      </c>
      <c r="D51">
        <v>100</v>
      </c>
      <c r="E51">
        <v>3</v>
      </c>
      <c r="F51">
        <v>2</v>
      </c>
      <c r="G51">
        <v>140</v>
      </c>
      <c r="H51">
        <v>2.5</v>
      </c>
      <c r="I51">
        <v>10.5</v>
      </c>
      <c r="J51">
        <v>8</v>
      </c>
      <c r="K51">
        <v>3</v>
      </c>
      <c r="L51">
        <v>140</v>
      </c>
      <c r="M51">
        <v>25</v>
      </c>
      <c r="N51">
        <v>1</v>
      </c>
      <c r="O51">
        <v>0.5</v>
      </c>
    </row>
    <row r="52" spans="1:15">
      <c r="A52" s="1" t="s">
        <v>72</v>
      </c>
      <c r="B52" t="s">
        <v>20</v>
      </c>
      <c r="C52" t="s">
        <v>17</v>
      </c>
      <c r="D52">
        <v>90</v>
      </c>
      <c r="E52">
        <v>2</v>
      </c>
      <c r="F52">
        <v>0</v>
      </c>
      <c r="G52">
        <v>0</v>
      </c>
      <c r="H52">
        <v>2</v>
      </c>
      <c r="I52">
        <v>15</v>
      </c>
      <c r="J52">
        <v>6</v>
      </c>
      <c r="K52">
        <v>3</v>
      </c>
      <c r="L52">
        <v>110</v>
      </c>
      <c r="M52">
        <v>25</v>
      </c>
      <c r="N52">
        <v>1</v>
      </c>
      <c r="O52">
        <v>0.5</v>
      </c>
    </row>
    <row r="53" spans="1:15">
      <c r="A53" s="1" t="s">
        <v>73</v>
      </c>
      <c r="B53" t="s">
        <v>22</v>
      </c>
      <c r="C53" t="s">
        <v>17</v>
      </c>
      <c r="D53">
        <v>110</v>
      </c>
      <c r="E53">
        <v>1</v>
      </c>
      <c r="F53">
        <v>0</v>
      </c>
      <c r="G53">
        <v>240</v>
      </c>
      <c r="H53">
        <v>0</v>
      </c>
      <c r="I53">
        <v>23</v>
      </c>
      <c r="J53">
        <v>2</v>
      </c>
      <c r="K53">
        <v>1</v>
      </c>
      <c r="L53">
        <v>30</v>
      </c>
      <c r="M53">
        <v>25</v>
      </c>
      <c r="N53">
        <v>1</v>
      </c>
      <c r="O53">
        <v>1.1299999999999999</v>
      </c>
    </row>
    <row r="54" spans="1:15">
      <c r="A54" s="1" t="s">
        <v>74</v>
      </c>
      <c r="B54" t="s">
        <v>20</v>
      </c>
      <c r="C54" t="s">
        <v>17</v>
      </c>
      <c r="D54">
        <v>110</v>
      </c>
      <c r="E54">
        <v>2</v>
      </c>
      <c r="F54">
        <v>0</v>
      </c>
      <c r="G54">
        <v>290</v>
      </c>
      <c r="H54">
        <v>0</v>
      </c>
      <c r="I54">
        <v>22</v>
      </c>
      <c r="J54">
        <v>3</v>
      </c>
      <c r="K54">
        <v>1</v>
      </c>
      <c r="L54">
        <v>35</v>
      </c>
      <c r="M54">
        <v>25</v>
      </c>
      <c r="N54">
        <v>1</v>
      </c>
      <c r="O54">
        <v>1</v>
      </c>
    </row>
    <row r="55" spans="1:15">
      <c r="A55" s="1" t="s">
        <v>75</v>
      </c>
      <c r="B55" t="s">
        <v>16</v>
      </c>
      <c r="C55" t="s">
        <v>17</v>
      </c>
      <c r="D55">
        <v>90</v>
      </c>
      <c r="E55">
        <v>3</v>
      </c>
      <c r="F55">
        <v>0</v>
      </c>
      <c r="G55">
        <v>0</v>
      </c>
      <c r="H55">
        <v>4</v>
      </c>
      <c r="I55">
        <v>19</v>
      </c>
      <c r="J55">
        <v>0</v>
      </c>
      <c r="K55">
        <v>1</v>
      </c>
      <c r="L55">
        <v>140</v>
      </c>
      <c r="M55">
        <v>0</v>
      </c>
      <c r="N55">
        <v>1</v>
      </c>
      <c r="O55">
        <v>0.67</v>
      </c>
    </row>
    <row r="56" spans="1:15">
      <c r="A56" s="1" t="s">
        <v>76</v>
      </c>
      <c r="B56" t="s">
        <v>16</v>
      </c>
      <c r="C56" t="s">
        <v>17</v>
      </c>
      <c r="D56">
        <v>90</v>
      </c>
      <c r="E56">
        <v>3</v>
      </c>
      <c r="F56">
        <v>0</v>
      </c>
      <c r="G56">
        <v>0</v>
      </c>
      <c r="H56">
        <v>3</v>
      </c>
      <c r="I56">
        <v>20</v>
      </c>
      <c r="J56">
        <v>0</v>
      </c>
      <c r="K56">
        <v>1</v>
      </c>
      <c r="L56">
        <v>120</v>
      </c>
      <c r="M56">
        <v>0</v>
      </c>
      <c r="N56">
        <v>1</v>
      </c>
      <c r="O56">
        <v>0.67</v>
      </c>
    </row>
    <row r="57" spans="1:15">
      <c r="A57" s="1" t="s">
        <v>77</v>
      </c>
      <c r="B57" t="s">
        <v>20</v>
      </c>
      <c r="C57" t="s">
        <v>17</v>
      </c>
      <c r="D57">
        <v>110</v>
      </c>
      <c r="E57">
        <v>2</v>
      </c>
      <c r="F57">
        <v>1</v>
      </c>
      <c r="G57">
        <v>70</v>
      </c>
      <c r="H57">
        <v>1</v>
      </c>
      <c r="I57">
        <v>9</v>
      </c>
      <c r="J57">
        <v>15</v>
      </c>
      <c r="K57">
        <v>2</v>
      </c>
      <c r="L57">
        <v>40</v>
      </c>
      <c r="M57">
        <v>25</v>
      </c>
      <c r="N57">
        <v>1</v>
      </c>
      <c r="O57">
        <v>0.75</v>
      </c>
    </row>
    <row r="58" spans="1:15">
      <c r="A58" s="1" t="s">
        <v>78</v>
      </c>
      <c r="B58" t="s">
        <v>20</v>
      </c>
      <c r="C58" t="s">
        <v>17</v>
      </c>
      <c r="D58">
        <v>110</v>
      </c>
      <c r="E58">
        <v>6</v>
      </c>
      <c r="F58">
        <v>0</v>
      </c>
      <c r="G58">
        <v>230</v>
      </c>
      <c r="H58">
        <v>1</v>
      </c>
      <c r="I58">
        <v>16</v>
      </c>
      <c r="J58">
        <v>3</v>
      </c>
      <c r="K58">
        <v>1</v>
      </c>
      <c r="L58">
        <v>55</v>
      </c>
      <c r="M58">
        <v>25</v>
      </c>
      <c r="N58">
        <v>1</v>
      </c>
      <c r="O58">
        <v>1</v>
      </c>
    </row>
    <row r="59" spans="1:15">
      <c r="A59" s="1" t="s">
        <v>79</v>
      </c>
      <c r="B59" t="s">
        <v>24</v>
      </c>
      <c r="C59" t="s">
        <v>17</v>
      </c>
      <c r="D59">
        <v>110</v>
      </c>
      <c r="E59">
        <v>2</v>
      </c>
      <c r="F59">
        <v>1</v>
      </c>
      <c r="G59">
        <v>200</v>
      </c>
      <c r="H59">
        <v>0</v>
      </c>
      <c r="I59">
        <v>21</v>
      </c>
      <c r="J59">
        <v>3</v>
      </c>
      <c r="K59">
        <v>3</v>
      </c>
      <c r="L59">
        <v>35</v>
      </c>
      <c r="M59">
        <v>100</v>
      </c>
      <c r="N59">
        <v>1</v>
      </c>
      <c r="O59">
        <v>1</v>
      </c>
    </row>
    <row r="60" spans="1:15">
      <c r="A60" s="1" t="s">
        <v>80</v>
      </c>
      <c r="B60" t="s">
        <v>24</v>
      </c>
      <c r="C60" t="s">
        <v>17</v>
      </c>
      <c r="D60">
        <v>140</v>
      </c>
      <c r="E60">
        <v>3</v>
      </c>
      <c r="F60">
        <v>1</v>
      </c>
      <c r="G60">
        <v>190</v>
      </c>
      <c r="H60">
        <v>4</v>
      </c>
      <c r="I60">
        <v>15</v>
      </c>
      <c r="J60">
        <v>14</v>
      </c>
      <c r="K60">
        <v>3</v>
      </c>
      <c r="L60">
        <v>230</v>
      </c>
      <c r="M60">
        <v>100</v>
      </c>
      <c r="N60">
        <v>1.5</v>
      </c>
      <c r="O60">
        <v>1</v>
      </c>
    </row>
    <row r="61" spans="1:15">
      <c r="A61" s="1" t="s">
        <v>81</v>
      </c>
      <c r="B61" t="s">
        <v>24</v>
      </c>
      <c r="C61" t="s">
        <v>17</v>
      </c>
      <c r="D61">
        <v>100</v>
      </c>
      <c r="E61">
        <v>3</v>
      </c>
      <c r="F61">
        <v>1</v>
      </c>
      <c r="G61">
        <v>200</v>
      </c>
      <c r="H61">
        <v>3</v>
      </c>
      <c r="I61">
        <v>16</v>
      </c>
      <c r="J61">
        <v>3</v>
      </c>
      <c r="K61">
        <v>3</v>
      </c>
      <c r="L61">
        <v>110</v>
      </c>
      <c r="M61">
        <v>100</v>
      </c>
      <c r="N61">
        <v>1</v>
      </c>
      <c r="O61">
        <v>1</v>
      </c>
    </row>
    <row r="62" spans="1:15">
      <c r="A62" s="1" t="s">
        <v>82</v>
      </c>
      <c r="B62" t="s">
        <v>24</v>
      </c>
      <c r="C62" t="s">
        <v>17</v>
      </c>
      <c r="D62">
        <v>110</v>
      </c>
      <c r="E62">
        <v>2</v>
      </c>
      <c r="F62">
        <v>1</v>
      </c>
      <c r="G62">
        <v>250</v>
      </c>
      <c r="H62">
        <v>0</v>
      </c>
      <c r="I62">
        <v>21</v>
      </c>
      <c r="J62">
        <v>3</v>
      </c>
      <c r="K62">
        <v>3</v>
      </c>
      <c r="L62">
        <v>60</v>
      </c>
      <c r="M62">
        <v>25</v>
      </c>
      <c r="N62">
        <v>1</v>
      </c>
      <c r="O62">
        <v>0.75</v>
      </c>
    </row>
    <row r="63" spans="1:15">
      <c r="A63" s="1" t="s">
        <v>83</v>
      </c>
      <c r="B63" t="s">
        <v>24</v>
      </c>
      <c r="C63" t="s">
        <v>17</v>
      </c>
      <c r="D63">
        <v>110</v>
      </c>
      <c r="E63">
        <v>1</v>
      </c>
      <c r="F63">
        <v>1</v>
      </c>
      <c r="G63">
        <v>140</v>
      </c>
      <c r="H63">
        <v>0</v>
      </c>
      <c r="I63">
        <v>13</v>
      </c>
      <c r="J63">
        <v>12</v>
      </c>
      <c r="K63">
        <v>2</v>
      </c>
      <c r="L63">
        <v>25</v>
      </c>
      <c r="M63">
        <v>25</v>
      </c>
      <c r="N63">
        <v>1</v>
      </c>
      <c r="O63">
        <v>1</v>
      </c>
    </row>
    <row r="64" spans="1:15">
      <c r="A64" s="1" t="s">
        <v>84</v>
      </c>
      <c r="B64" t="s">
        <v>22</v>
      </c>
      <c r="C64" t="s">
        <v>17</v>
      </c>
      <c r="D64">
        <v>100</v>
      </c>
      <c r="E64">
        <v>3</v>
      </c>
      <c r="F64">
        <v>1</v>
      </c>
      <c r="G64">
        <v>230</v>
      </c>
      <c r="H64">
        <v>3</v>
      </c>
      <c r="I64">
        <v>17</v>
      </c>
      <c r="J64">
        <v>3</v>
      </c>
      <c r="K64">
        <v>1</v>
      </c>
      <c r="L64">
        <v>115</v>
      </c>
      <c r="M64">
        <v>25</v>
      </c>
      <c r="N64">
        <v>1</v>
      </c>
      <c r="O64">
        <v>0.67</v>
      </c>
    </row>
    <row r="65" spans="1:15">
      <c r="A65" s="1" t="s">
        <v>85</v>
      </c>
      <c r="B65" t="s">
        <v>24</v>
      </c>
      <c r="C65" t="s">
        <v>17</v>
      </c>
      <c r="D65">
        <v>100</v>
      </c>
      <c r="E65">
        <v>3</v>
      </c>
      <c r="F65">
        <v>1</v>
      </c>
      <c r="G65">
        <v>200</v>
      </c>
      <c r="H65">
        <v>3</v>
      </c>
      <c r="I65">
        <v>17</v>
      </c>
      <c r="J65">
        <v>3</v>
      </c>
      <c r="K65">
        <v>1</v>
      </c>
      <c r="L65">
        <v>110</v>
      </c>
      <c r="M65">
        <v>25</v>
      </c>
      <c r="N65">
        <v>1</v>
      </c>
      <c r="O65">
        <v>1</v>
      </c>
    </row>
    <row r="66" spans="1:15">
      <c r="A66" s="1" t="s">
        <v>86</v>
      </c>
      <c r="B66" t="s">
        <v>24</v>
      </c>
      <c r="C66" t="s">
        <v>17</v>
      </c>
      <c r="D66">
        <v>110</v>
      </c>
      <c r="E66">
        <v>2</v>
      </c>
      <c r="F66">
        <v>1</v>
      </c>
      <c r="G66">
        <v>200</v>
      </c>
      <c r="H66">
        <v>1</v>
      </c>
      <c r="I66">
        <v>16</v>
      </c>
      <c r="J66">
        <v>8</v>
      </c>
      <c r="K66">
        <v>1</v>
      </c>
      <c r="L66">
        <v>60</v>
      </c>
      <c r="M66">
        <v>25</v>
      </c>
      <c r="N66">
        <v>1</v>
      </c>
      <c r="O66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7DD7-9E23-49D1-B60E-84D986710E47}">
  <dimension ref="A1:O66"/>
  <sheetViews>
    <sheetView workbookViewId="0">
      <selection activeCell="A38" sqref="A38:XFD38"/>
    </sheetView>
  </sheetViews>
  <sheetFormatPr defaultRowHeight="14.5"/>
  <cols>
    <col min="1" max="1" width="23.81640625" customWidth="1"/>
    <col min="15" max="15" width="16.81640625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>
      <c r="A2" s="1" t="s">
        <v>15</v>
      </c>
      <c r="B2" t="s">
        <v>16</v>
      </c>
      <c r="C2" t="s">
        <v>17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3</v>
      </c>
      <c r="L2">
        <v>280</v>
      </c>
      <c r="M2">
        <v>25</v>
      </c>
      <c r="N2">
        <v>1</v>
      </c>
      <c r="O2">
        <v>0.33</v>
      </c>
    </row>
    <row r="3" spans="1:15">
      <c r="A3" s="1" t="s">
        <v>19</v>
      </c>
      <c r="B3" t="s">
        <v>20</v>
      </c>
      <c r="C3" t="s">
        <v>17</v>
      </c>
      <c r="D3">
        <v>70</v>
      </c>
      <c r="E3">
        <v>4</v>
      </c>
      <c r="F3">
        <v>1</v>
      </c>
      <c r="G3">
        <v>260</v>
      </c>
      <c r="H3">
        <v>9</v>
      </c>
      <c r="I3">
        <v>7</v>
      </c>
      <c r="J3">
        <v>5</v>
      </c>
      <c r="K3">
        <v>3</v>
      </c>
      <c r="L3">
        <v>320</v>
      </c>
      <c r="M3">
        <v>25</v>
      </c>
      <c r="N3">
        <v>1</v>
      </c>
      <c r="O3">
        <v>0.33</v>
      </c>
    </row>
    <row r="4" spans="1:15">
      <c r="A4" s="1" t="s">
        <v>21</v>
      </c>
      <c r="B4" t="s">
        <v>20</v>
      </c>
      <c r="C4" t="s">
        <v>17</v>
      </c>
      <c r="D4">
        <f>'raw data'!D4/'raw data'!O4</f>
        <v>100</v>
      </c>
      <c r="E4">
        <v>4</v>
      </c>
      <c r="F4">
        <v>0</v>
      </c>
      <c r="G4">
        <v>140</v>
      </c>
      <c r="H4">
        <v>14</v>
      </c>
      <c r="I4">
        <v>8</v>
      </c>
      <c r="J4">
        <v>0</v>
      </c>
      <c r="K4">
        <v>3</v>
      </c>
      <c r="L4">
        <v>330</v>
      </c>
      <c r="M4">
        <v>25</v>
      </c>
      <c r="N4">
        <v>1</v>
      </c>
      <c r="O4">
        <v>0.5</v>
      </c>
    </row>
    <row r="5" spans="1:15">
      <c r="A5" s="1" t="s">
        <v>23</v>
      </c>
      <c r="B5" t="s">
        <v>24</v>
      </c>
      <c r="C5" t="s">
        <v>17</v>
      </c>
      <c r="D5">
        <v>110</v>
      </c>
      <c r="E5">
        <v>2</v>
      </c>
      <c r="F5">
        <v>2</v>
      </c>
      <c r="G5">
        <v>180</v>
      </c>
      <c r="H5">
        <v>1.5</v>
      </c>
      <c r="I5">
        <v>10.5</v>
      </c>
      <c r="J5">
        <v>10</v>
      </c>
      <c r="K5">
        <v>1</v>
      </c>
      <c r="L5">
        <v>70</v>
      </c>
      <c r="M5">
        <v>25</v>
      </c>
      <c r="N5">
        <v>1</v>
      </c>
      <c r="O5">
        <v>0.75</v>
      </c>
    </row>
    <row r="6" spans="1:15">
      <c r="A6" s="1" t="s">
        <v>25</v>
      </c>
      <c r="B6" t="s">
        <v>20</v>
      </c>
      <c r="C6" t="s">
        <v>17</v>
      </c>
      <c r="D6">
        <v>110</v>
      </c>
      <c r="E6">
        <v>2</v>
      </c>
      <c r="F6">
        <v>0</v>
      </c>
      <c r="G6">
        <v>125</v>
      </c>
      <c r="H6">
        <v>1</v>
      </c>
      <c r="I6">
        <v>11</v>
      </c>
      <c r="J6">
        <v>14</v>
      </c>
      <c r="K6">
        <v>2</v>
      </c>
      <c r="L6">
        <v>30</v>
      </c>
      <c r="M6">
        <v>25</v>
      </c>
      <c r="N6">
        <v>1</v>
      </c>
      <c r="O6">
        <v>1</v>
      </c>
    </row>
    <row r="7" spans="1:15">
      <c r="A7" s="1" t="s">
        <v>26</v>
      </c>
      <c r="B7" t="s">
        <v>24</v>
      </c>
      <c r="C7" t="s">
        <v>17</v>
      </c>
      <c r="D7">
        <v>130</v>
      </c>
      <c r="E7">
        <v>3</v>
      </c>
      <c r="F7">
        <v>2</v>
      </c>
      <c r="G7">
        <v>210</v>
      </c>
      <c r="H7">
        <v>2</v>
      </c>
      <c r="I7">
        <v>18</v>
      </c>
      <c r="J7">
        <v>8</v>
      </c>
      <c r="K7">
        <v>3</v>
      </c>
      <c r="L7">
        <v>100</v>
      </c>
      <c r="M7">
        <v>25</v>
      </c>
      <c r="N7">
        <v>1.33</v>
      </c>
      <c r="O7">
        <v>0.75</v>
      </c>
    </row>
    <row r="8" spans="1:15">
      <c r="A8" s="1" t="s">
        <v>27</v>
      </c>
      <c r="B8" t="s">
        <v>22</v>
      </c>
      <c r="C8" t="s">
        <v>17</v>
      </c>
      <c r="D8">
        <v>90</v>
      </c>
      <c r="E8">
        <v>2</v>
      </c>
      <c r="F8">
        <v>1</v>
      </c>
      <c r="G8">
        <v>200</v>
      </c>
      <c r="H8">
        <v>4</v>
      </c>
      <c r="I8">
        <v>15</v>
      </c>
      <c r="J8">
        <v>6</v>
      </c>
      <c r="K8">
        <v>1</v>
      </c>
      <c r="L8">
        <v>125</v>
      </c>
      <c r="M8">
        <v>25</v>
      </c>
      <c r="N8">
        <v>1</v>
      </c>
      <c r="O8">
        <v>0.67</v>
      </c>
    </row>
    <row r="9" spans="1:15">
      <c r="A9" s="1" t="s">
        <v>28</v>
      </c>
      <c r="B9" t="s">
        <v>29</v>
      </c>
      <c r="C9" t="s">
        <v>17</v>
      </c>
      <c r="D9">
        <v>90</v>
      </c>
      <c r="E9">
        <v>3</v>
      </c>
      <c r="F9">
        <v>0</v>
      </c>
      <c r="G9">
        <v>210</v>
      </c>
      <c r="H9">
        <v>5</v>
      </c>
      <c r="I9">
        <v>13</v>
      </c>
      <c r="J9">
        <v>5</v>
      </c>
      <c r="K9">
        <v>3</v>
      </c>
      <c r="L9">
        <v>190</v>
      </c>
      <c r="M9">
        <v>25</v>
      </c>
      <c r="N9">
        <v>1</v>
      </c>
      <c r="O9">
        <v>0.67</v>
      </c>
    </row>
    <row r="10" spans="1:15">
      <c r="A10" s="1" t="s">
        <v>30</v>
      </c>
      <c r="B10" t="s">
        <v>18</v>
      </c>
      <c r="C10" t="s">
        <v>17</v>
      </c>
      <c r="D10">
        <v>120</v>
      </c>
      <c r="E10">
        <v>1</v>
      </c>
      <c r="F10">
        <v>2</v>
      </c>
      <c r="G10">
        <v>220</v>
      </c>
      <c r="H10">
        <v>0</v>
      </c>
      <c r="I10">
        <v>12</v>
      </c>
      <c r="J10">
        <v>12</v>
      </c>
      <c r="K10">
        <v>2</v>
      </c>
      <c r="L10">
        <v>35</v>
      </c>
      <c r="M10">
        <v>25</v>
      </c>
      <c r="N10">
        <v>1</v>
      </c>
      <c r="O10">
        <v>0.75</v>
      </c>
    </row>
    <row r="11" spans="1:15">
      <c r="A11" s="1" t="s">
        <v>31</v>
      </c>
      <c r="B11" t="s">
        <v>24</v>
      </c>
      <c r="C11" t="s">
        <v>17</v>
      </c>
      <c r="D11">
        <v>110</v>
      </c>
      <c r="E11">
        <v>6</v>
      </c>
      <c r="F11">
        <v>2</v>
      </c>
      <c r="G11">
        <v>290</v>
      </c>
      <c r="H11">
        <v>2</v>
      </c>
      <c r="I11">
        <v>17</v>
      </c>
      <c r="J11">
        <v>1</v>
      </c>
      <c r="K11">
        <v>1</v>
      </c>
      <c r="L11">
        <v>105</v>
      </c>
      <c r="M11">
        <v>25</v>
      </c>
      <c r="N11">
        <v>1</v>
      </c>
      <c r="O11">
        <v>1.25</v>
      </c>
    </row>
    <row r="12" spans="1:15">
      <c r="A12" s="1" t="s">
        <v>32</v>
      </c>
      <c r="B12" t="s">
        <v>24</v>
      </c>
      <c r="C12" t="s">
        <v>17</v>
      </c>
      <c r="D12">
        <v>120</v>
      </c>
      <c r="E12">
        <v>1</v>
      </c>
      <c r="F12">
        <v>3</v>
      </c>
      <c r="G12">
        <v>210</v>
      </c>
      <c r="H12">
        <v>0</v>
      </c>
      <c r="I12">
        <v>13</v>
      </c>
      <c r="J12">
        <v>9</v>
      </c>
      <c r="K12">
        <v>2</v>
      </c>
      <c r="L12">
        <v>45</v>
      </c>
      <c r="M12">
        <v>25</v>
      </c>
      <c r="N12">
        <v>1</v>
      </c>
      <c r="O12">
        <v>0.75</v>
      </c>
    </row>
    <row r="13" spans="1:15">
      <c r="A13" s="1" t="s">
        <v>33</v>
      </c>
      <c r="B13" t="s">
        <v>24</v>
      </c>
      <c r="C13" t="s">
        <v>17</v>
      </c>
      <c r="D13">
        <v>110</v>
      </c>
      <c r="E13">
        <v>3</v>
      </c>
      <c r="F13">
        <v>2</v>
      </c>
      <c r="G13">
        <v>140</v>
      </c>
      <c r="H13">
        <v>2</v>
      </c>
      <c r="I13">
        <v>13</v>
      </c>
      <c r="J13">
        <v>7</v>
      </c>
      <c r="K13">
        <v>3</v>
      </c>
      <c r="L13">
        <v>105</v>
      </c>
      <c r="M13">
        <v>25</v>
      </c>
      <c r="N13">
        <v>1</v>
      </c>
      <c r="O13">
        <v>0.5</v>
      </c>
    </row>
    <row r="14" spans="1:15">
      <c r="A14" s="1" t="s">
        <v>34</v>
      </c>
      <c r="B14" t="s">
        <v>24</v>
      </c>
      <c r="C14" t="s">
        <v>17</v>
      </c>
      <c r="D14">
        <v>110</v>
      </c>
      <c r="E14">
        <v>1</v>
      </c>
      <c r="F14">
        <v>1</v>
      </c>
      <c r="G14">
        <v>180</v>
      </c>
      <c r="H14">
        <v>0</v>
      </c>
      <c r="I14">
        <v>12</v>
      </c>
      <c r="J14">
        <v>13</v>
      </c>
      <c r="K14">
        <v>2</v>
      </c>
      <c r="L14">
        <v>55</v>
      </c>
      <c r="M14">
        <v>25</v>
      </c>
      <c r="N14">
        <v>1</v>
      </c>
      <c r="O14">
        <v>1</v>
      </c>
    </row>
    <row r="15" spans="1:15">
      <c r="A15" s="1" t="s">
        <v>37</v>
      </c>
      <c r="B15" t="s">
        <v>22</v>
      </c>
      <c r="C15" t="s">
        <v>17</v>
      </c>
      <c r="D15">
        <v>110</v>
      </c>
      <c r="E15">
        <v>2</v>
      </c>
      <c r="F15">
        <v>0</v>
      </c>
      <c r="G15">
        <v>280</v>
      </c>
      <c r="H15">
        <v>0</v>
      </c>
      <c r="I15">
        <v>22</v>
      </c>
      <c r="J15">
        <v>3</v>
      </c>
      <c r="K15">
        <v>1</v>
      </c>
      <c r="L15">
        <v>25</v>
      </c>
      <c r="M15">
        <v>25</v>
      </c>
      <c r="N15">
        <v>1</v>
      </c>
      <c r="O15">
        <v>1</v>
      </c>
    </row>
    <row r="16" spans="1:15">
      <c r="A16" s="1" t="s">
        <v>35</v>
      </c>
      <c r="B16" t="s">
        <v>20</v>
      </c>
      <c r="C16" t="s">
        <v>17</v>
      </c>
      <c r="D16">
        <v>100</v>
      </c>
      <c r="E16">
        <v>2</v>
      </c>
      <c r="F16">
        <v>0</v>
      </c>
      <c r="G16">
        <v>290</v>
      </c>
      <c r="H16">
        <v>1</v>
      </c>
      <c r="I16">
        <v>21</v>
      </c>
      <c r="J16">
        <v>2</v>
      </c>
      <c r="K16">
        <v>1</v>
      </c>
      <c r="L16">
        <v>35</v>
      </c>
      <c r="M16">
        <v>25</v>
      </c>
      <c r="N16">
        <v>1</v>
      </c>
      <c r="O16">
        <v>1</v>
      </c>
    </row>
    <row r="17" spans="1:15">
      <c r="A17" s="1" t="s">
        <v>36</v>
      </c>
      <c r="B17" t="s">
        <v>20</v>
      </c>
      <c r="C17" t="s">
        <v>17</v>
      </c>
      <c r="D17">
        <v>110</v>
      </c>
      <c r="E17">
        <v>1</v>
      </c>
      <c r="F17">
        <v>0</v>
      </c>
      <c r="G17">
        <v>90</v>
      </c>
      <c r="H17">
        <v>1</v>
      </c>
      <c r="I17">
        <v>13</v>
      </c>
      <c r="J17">
        <v>12</v>
      </c>
      <c r="K17">
        <v>2</v>
      </c>
      <c r="L17">
        <v>20</v>
      </c>
      <c r="M17">
        <v>25</v>
      </c>
      <c r="N17">
        <v>1</v>
      </c>
      <c r="O17">
        <v>1</v>
      </c>
    </row>
    <row r="18" spans="1:15">
      <c r="A18" s="1" t="s">
        <v>38</v>
      </c>
      <c r="B18" t="s">
        <v>24</v>
      </c>
      <c r="C18" t="s">
        <v>17</v>
      </c>
      <c r="D18">
        <v>110</v>
      </c>
      <c r="E18">
        <v>1</v>
      </c>
      <c r="F18">
        <v>1</v>
      </c>
      <c r="G18">
        <v>180</v>
      </c>
      <c r="H18">
        <v>0</v>
      </c>
      <c r="I18">
        <v>12</v>
      </c>
      <c r="J18">
        <v>13</v>
      </c>
      <c r="K18">
        <v>2</v>
      </c>
      <c r="L18">
        <v>65</v>
      </c>
      <c r="M18">
        <v>25</v>
      </c>
      <c r="N18">
        <v>1</v>
      </c>
      <c r="O18">
        <v>1</v>
      </c>
    </row>
    <row r="19" spans="1:15">
      <c r="A19" s="1" t="s">
        <v>39</v>
      </c>
      <c r="B19" t="s">
        <v>20</v>
      </c>
      <c r="C19" t="s">
        <v>17</v>
      </c>
      <c r="D19">
        <v>110</v>
      </c>
      <c r="E19">
        <v>3</v>
      </c>
      <c r="F19">
        <v>3</v>
      </c>
      <c r="G19">
        <v>140</v>
      </c>
      <c r="H19">
        <v>4</v>
      </c>
      <c r="I19">
        <v>10</v>
      </c>
      <c r="J19">
        <v>7</v>
      </c>
      <c r="K19">
        <v>3</v>
      </c>
      <c r="L19">
        <v>160</v>
      </c>
      <c r="M19">
        <v>25</v>
      </c>
      <c r="N19">
        <v>1</v>
      </c>
      <c r="O19">
        <v>0.5</v>
      </c>
    </row>
    <row r="20" spans="1:15">
      <c r="A20" s="1" t="s">
        <v>40</v>
      </c>
      <c r="B20" t="s">
        <v>20</v>
      </c>
      <c r="C20" t="s">
        <v>17</v>
      </c>
      <c r="D20">
        <v>110</v>
      </c>
      <c r="E20">
        <v>2</v>
      </c>
      <c r="F20">
        <v>0</v>
      </c>
      <c r="G20">
        <v>220</v>
      </c>
      <c r="H20">
        <v>1</v>
      </c>
      <c r="I20">
        <v>21</v>
      </c>
      <c r="J20">
        <v>3</v>
      </c>
      <c r="K20">
        <v>3</v>
      </c>
      <c r="L20">
        <v>30</v>
      </c>
      <c r="M20">
        <v>25</v>
      </c>
      <c r="N20">
        <v>1</v>
      </c>
      <c r="O20">
        <v>1</v>
      </c>
    </row>
    <row r="21" spans="1:15">
      <c r="A21" s="1" t="s">
        <v>41</v>
      </c>
      <c r="B21" t="s">
        <v>24</v>
      </c>
      <c r="C21" t="s">
        <v>17</v>
      </c>
      <c r="D21">
        <v>100</v>
      </c>
      <c r="E21">
        <v>2</v>
      </c>
      <c r="F21">
        <v>1</v>
      </c>
      <c r="G21">
        <v>140</v>
      </c>
      <c r="H21">
        <v>2</v>
      </c>
      <c r="I21">
        <v>11</v>
      </c>
      <c r="J21">
        <v>10</v>
      </c>
      <c r="K21">
        <v>3</v>
      </c>
      <c r="L21">
        <v>120</v>
      </c>
      <c r="M21">
        <v>25</v>
      </c>
      <c r="N21">
        <v>1</v>
      </c>
      <c r="O21">
        <v>0.75</v>
      </c>
    </row>
    <row r="22" spans="1:15">
      <c r="A22" s="1" t="s">
        <v>42</v>
      </c>
      <c r="B22" t="s">
        <v>22</v>
      </c>
      <c r="C22" t="s">
        <v>17</v>
      </c>
      <c r="D22">
        <v>100</v>
      </c>
      <c r="E22">
        <v>2</v>
      </c>
      <c r="F22">
        <v>0</v>
      </c>
      <c r="G22">
        <v>190</v>
      </c>
      <c r="H22">
        <v>1</v>
      </c>
      <c r="I22">
        <v>18</v>
      </c>
      <c r="J22">
        <v>5</v>
      </c>
      <c r="K22">
        <v>3</v>
      </c>
      <c r="L22">
        <v>80</v>
      </c>
      <c r="M22">
        <v>25</v>
      </c>
      <c r="N22">
        <v>1</v>
      </c>
      <c r="O22">
        <v>0.75</v>
      </c>
    </row>
    <row r="23" spans="1:15">
      <c r="A23" s="1" t="s">
        <v>43</v>
      </c>
      <c r="B23" t="s">
        <v>20</v>
      </c>
      <c r="C23" t="s">
        <v>17</v>
      </c>
      <c r="D23">
        <v>110</v>
      </c>
      <c r="E23">
        <v>2</v>
      </c>
      <c r="F23">
        <v>1</v>
      </c>
      <c r="G23">
        <v>125</v>
      </c>
      <c r="H23">
        <v>1</v>
      </c>
      <c r="I23">
        <v>11</v>
      </c>
      <c r="J23">
        <v>13</v>
      </c>
      <c r="K23">
        <v>2</v>
      </c>
      <c r="L23">
        <v>30</v>
      </c>
      <c r="M23">
        <v>25</v>
      </c>
      <c r="N23">
        <v>1</v>
      </c>
      <c r="O23">
        <v>1</v>
      </c>
    </row>
    <row r="24" spans="1:15">
      <c r="A24" s="1" t="s">
        <v>44</v>
      </c>
      <c r="B24" t="s">
        <v>20</v>
      </c>
      <c r="C24" t="s">
        <v>17</v>
      </c>
      <c r="D24">
        <v>110</v>
      </c>
      <c r="E24">
        <v>1</v>
      </c>
      <c r="F24">
        <v>0</v>
      </c>
      <c r="G24">
        <v>200</v>
      </c>
      <c r="H24">
        <v>1</v>
      </c>
      <c r="I24">
        <v>14</v>
      </c>
      <c r="J24">
        <v>11</v>
      </c>
      <c r="K24">
        <v>1</v>
      </c>
      <c r="L24">
        <v>25</v>
      </c>
      <c r="M24">
        <v>25</v>
      </c>
      <c r="N24">
        <v>1</v>
      </c>
      <c r="O24">
        <v>0.75</v>
      </c>
    </row>
    <row r="25" spans="1:15">
      <c r="A25" s="1" t="s">
        <v>45</v>
      </c>
      <c r="B25" t="s">
        <v>20</v>
      </c>
      <c r="C25" t="s">
        <v>17</v>
      </c>
      <c r="D25">
        <v>100</v>
      </c>
      <c r="E25">
        <v>3</v>
      </c>
      <c r="F25">
        <v>0</v>
      </c>
      <c r="G25">
        <v>0</v>
      </c>
      <c r="H25">
        <v>3</v>
      </c>
      <c r="I25">
        <v>14</v>
      </c>
      <c r="J25">
        <v>7</v>
      </c>
      <c r="K25">
        <v>2</v>
      </c>
      <c r="L25">
        <v>100</v>
      </c>
      <c r="M25">
        <v>25</v>
      </c>
      <c r="N25">
        <v>1</v>
      </c>
      <c r="O25">
        <v>0.8</v>
      </c>
    </row>
    <row r="26" spans="1:15">
      <c r="A26" s="1" t="s">
        <v>46</v>
      </c>
      <c r="B26" t="s">
        <v>29</v>
      </c>
      <c r="C26" t="s">
        <v>17</v>
      </c>
      <c r="D26">
        <v>120</v>
      </c>
      <c r="E26">
        <v>3</v>
      </c>
      <c r="F26">
        <v>2</v>
      </c>
      <c r="G26">
        <v>160</v>
      </c>
      <c r="H26">
        <v>5</v>
      </c>
      <c r="I26">
        <v>12</v>
      </c>
      <c r="J26">
        <v>10</v>
      </c>
      <c r="K26">
        <v>3</v>
      </c>
      <c r="L26">
        <v>200</v>
      </c>
      <c r="M26">
        <v>25</v>
      </c>
      <c r="N26">
        <v>1.25</v>
      </c>
      <c r="O26">
        <v>0.67</v>
      </c>
    </row>
    <row r="27" spans="1:15">
      <c r="A27" s="1" t="s">
        <v>47</v>
      </c>
      <c r="B27" t="s">
        <v>20</v>
      </c>
      <c r="C27" t="s">
        <v>17</v>
      </c>
      <c r="D27">
        <v>120</v>
      </c>
      <c r="E27">
        <v>3</v>
      </c>
      <c r="F27">
        <v>0</v>
      </c>
      <c r="G27">
        <v>240</v>
      </c>
      <c r="H27">
        <v>5</v>
      </c>
      <c r="I27">
        <v>14</v>
      </c>
      <c r="J27">
        <v>12</v>
      </c>
      <c r="K27">
        <v>3</v>
      </c>
      <c r="L27">
        <v>190</v>
      </c>
      <c r="M27">
        <v>25</v>
      </c>
      <c r="N27">
        <v>1.33</v>
      </c>
      <c r="O27">
        <v>0.67</v>
      </c>
    </row>
    <row r="28" spans="1:15">
      <c r="A28" s="1" t="s">
        <v>48</v>
      </c>
      <c r="B28" t="s">
        <v>29</v>
      </c>
      <c r="C28" t="s">
        <v>17</v>
      </c>
      <c r="D28">
        <v>110</v>
      </c>
      <c r="E28">
        <v>1</v>
      </c>
      <c r="F28">
        <v>1</v>
      </c>
      <c r="G28">
        <v>135</v>
      </c>
      <c r="H28">
        <v>0</v>
      </c>
      <c r="I28">
        <v>13</v>
      </c>
      <c r="J28">
        <v>12</v>
      </c>
      <c r="K28">
        <v>2</v>
      </c>
      <c r="L28">
        <v>25</v>
      </c>
      <c r="M28">
        <v>25</v>
      </c>
      <c r="N28">
        <v>1</v>
      </c>
      <c r="O28">
        <v>0.75</v>
      </c>
    </row>
    <row r="29" spans="1:15">
      <c r="A29" s="1" t="s">
        <v>49</v>
      </c>
      <c r="B29" t="s">
        <v>29</v>
      </c>
      <c r="C29" t="s">
        <v>17</v>
      </c>
      <c r="D29">
        <v>100</v>
      </c>
      <c r="E29">
        <v>2</v>
      </c>
      <c r="F29">
        <v>0</v>
      </c>
      <c r="G29">
        <v>45</v>
      </c>
      <c r="H29">
        <v>0</v>
      </c>
      <c r="I29">
        <v>11</v>
      </c>
      <c r="J29">
        <v>15</v>
      </c>
      <c r="K29">
        <v>1</v>
      </c>
      <c r="L29">
        <v>40</v>
      </c>
      <c r="M29">
        <v>25</v>
      </c>
      <c r="N29">
        <v>1</v>
      </c>
      <c r="O29">
        <v>0.88</v>
      </c>
    </row>
    <row r="30" spans="1:15">
      <c r="A30" s="1" t="s">
        <v>50</v>
      </c>
      <c r="B30" t="s">
        <v>24</v>
      </c>
      <c r="C30" t="s">
        <v>17</v>
      </c>
      <c r="D30">
        <v>110</v>
      </c>
      <c r="E30">
        <v>1</v>
      </c>
      <c r="F30">
        <v>1</v>
      </c>
      <c r="G30">
        <v>280</v>
      </c>
      <c r="H30">
        <v>0</v>
      </c>
      <c r="I30">
        <v>15</v>
      </c>
      <c r="J30">
        <v>9</v>
      </c>
      <c r="K30">
        <v>2</v>
      </c>
      <c r="L30">
        <v>45</v>
      </c>
      <c r="M30">
        <v>25</v>
      </c>
      <c r="N30">
        <v>1</v>
      </c>
      <c r="O30">
        <v>0.75</v>
      </c>
    </row>
    <row r="31" spans="1:15">
      <c r="A31" s="1" t="s">
        <v>51</v>
      </c>
      <c r="B31" t="s">
        <v>29</v>
      </c>
      <c r="C31" t="s">
        <v>17</v>
      </c>
      <c r="D31">
        <v>100</v>
      </c>
      <c r="E31">
        <v>3</v>
      </c>
      <c r="F31">
        <v>1</v>
      </c>
      <c r="G31">
        <v>140</v>
      </c>
      <c r="H31">
        <v>3</v>
      </c>
      <c r="I31">
        <v>15</v>
      </c>
      <c r="J31">
        <v>5</v>
      </c>
      <c r="K31">
        <v>3</v>
      </c>
      <c r="L31">
        <v>85</v>
      </c>
      <c r="M31">
        <v>25</v>
      </c>
      <c r="N31">
        <v>1</v>
      </c>
      <c r="O31">
        <v>0.88</v>
      </c>
    </row>
    <row r="32" spans="1:15">
      <c r="A32" s="1" t="s">
        <v>52</v>
      </c>
      <c r="B32" t="s">
        <v>29</v>
      </c>
      <c r="C32" t="s">
        <v>17</v>
      </c>
      <c r="D32">
        <v>110</v>
      </c>
      <c r="E32">
        <v>3</v>
      </c>
      <c r="F32">
        <v>0</v>
      </c>
      <c r="G32">
        <v>170</v>
      </c>
      <c r="H32">
        <v>3</v>
      </c>
      <c r="I32">
        <v>17</v>
      </c>
      <c r="J32">
        <v>3</v>
      </c>
      <c r="K32">
        <v>3</v>
      </c>
      <c r="L32">
        <v>90</v>
      </c>
      <c r="M32">
        <v>25</v>
      </c>
      <c r="N32">
        <v>1</v>
      </c>
      <c r="O32">
        <v>0.25</v>
      </c>
    </row>
    <row r="33" spans="1:15">
      <c r="A33" s="1" t="s">
        <v>53</v>
      </c>
      <c r="B33" t="s">
        <v>29</v>
      </c>
      <c r="C33" t="s">
        <v>17</v>
      </c>
      <c r="D33">
        <v>120</v>
      </c>
      <c r="E33">
        <v>3</v>
      </c>
      <c r="F33">
        <v>3</v>
      </c>
      <c r="G33">
        <v>75</v>
      </c>
      <c r="H33">
        <v>3</v>
      </c>
      <c r="I33">
        <v>13</v>
      </c>
      <c r="J33">
        <v>4</v>
      </c>
      <c r="K33">
        <v>3</v>
      </c>
      <c r="L33">
        <v>100</v>
      </c>
      <c r="M33">
        <v>25</v>
      </c>
      <c r="N33">
        <v>1</v>
      </c>
      <c r="O33">
        <v>0.33</v>
      </c>
    </row>
    <row r="34" spans="1:15">
      <c r="A34" s="1" t="s">
        <v>54</v>
      </c>
      <c r="B34" t="s">
        <v>18</v>
      </c>
      <c r="C34" t="s">
        <v>17</v>
      </c>
      <c r="D34">
        <v>120</v>
      </c>
      <c r="E34">
        <v>1</v>
      </c>
      <c r="F34">
        <v>2</v>
      </c>
      <c r="G34">
        <v>220</v>
      </c>
      <c r="H34">
        <v>1</v>
      </c>
      <c r="I34">
        <v>12</v>
      </c>
      <c r="J34">
        <v>11</v>
      </c>
      <c r="K34">
        <v>2</v>
      </c>
      <c r="L34">
        <v>45</v>
      </c>
      <c r="M34">
        <v>25</v>
      </c>
      <c r="N34">
        <v>1</v>
      </c>
      <c r="O34">
        <v>1</v>
      </c>
    </row>
    <row r="35" spans="1:15">
      <c r="A35" s="1" t="s">
        <v>55</v>
      </c>
      <c r="B35" t="s">
        <v>24</v>
      </c>
      <c r="C35" t="s">
        <v>17</v>
      </c>
      <c r="D35">
        <v>110</v>
      </c>
      <c r="E35">
        <v>3</v>
      </c>
      <c r="F35">
        <v>1</v>
      </c>
      <c r="G35">
        <v>250</v>
      </c>
      <c r="H35">
        <v>1.5</v>
      </c>
      <c r="I35">
        <v>11.5</v>
      </c>
      <c r="J35">
        <v>10</v>
      </c>
      <c r="K35">
        <v>1</v>
      </c>
      <c r="L35">
        <v>90</v>
      </c>
      <c r="M35">
        <v>25</v>
      </c>
      <c r="N35">
        <v>1</v>
      </c>
      <c r="O35">
        <v>0.75</v>
      </c>
    </row>
    <row r="36" spans="1:15">
      <c r="A36" s="1" t="s">
        <v>56</v>
      </c>
      <c r="B36" t="s">
        <v>29</v>
      </c>
      <c r="C36" t="s">
        <v>17</v>
      </c>
      <c r="D36">
        <v>110</v>
      </c>
      <c r="E36">
        <v>1</v>
      </c>
      <c r="F36">
        <v>0</v>
      </c>
      <c r="G36">
        <v>180</v>
      </c>
      <c r="H36">
        <v>0</v>
      </c>
      <c r="I36">
        <v>14</v>
      </c>
      <c r="J36">
        <v>11</v>
      </c>
      <c r="K36">
        <v>1</v>
      </c>
      <c r="L36">
        <v>35</v>
      </c>
      <c r="M36">
        <v>25</v>
      </c>
      <c r="N36">
        <v>1</v>
      </c>
      <c r="O36">
        <v>1.33</v>
      </c>
    </row>
    <row r="37" spans="1:15">
      <c r="A37" s="1" t="s">
        <v>57</v>
      </c>
      <c r="B37" t="s">
        <v>20</v>
      </c>
      <c r="C37" t="s">
        <v>17</v>
      </c>
      <c r="D37">
        <v>140</v>
      </c>
      <c r="E37">
        <v>3</v>
      </c>
      <c r="F37">
        <v>1</v>
      </c>
      <c r="G37">
        <v>170</v>
      </c>
      <c r="H37">
        <v>2</v>
      </c>
      <c r="I37">
        <v>20</v>
      </c>
      <c r="J37">
        <v>9</v>
      </c>
      <c r="K37">
        <v>3</v>
      </c>
      <c r="L37">
        <v>95</v>
      </c>
      <c r="M37">
        <v>100</v>
      </c>
      <c r="N37">
        <v>1.3</v>
      </c>
      <c r="O37">
        <v>0.75</v>
      </c>
    </row>
    <row r="38" spans="1:15">
      <c r="A38" s="1" t="s">
        <v>58</v>
      </c>
      <c r="B38" t="s">
        <v>24</v>
      </c>
      <c r="C38" t="s">
        <v>17</v>
      </c>
      <c r="D38">
        <v>110</v>
      </c>
      <c r="E38">
        <v>2</v>
      </c>
      <c r="F38">
        <v>1</v>
      </c>
      <c r="G38">
        <v>260</v>
      </c>
      <c r="H38">
        <v>0</v>
      </c>
      <c r="I38">
        <v>21</v>
      </c>
      <c r="J38">
        <v>3</v>
      </c>
      <c r="K38">
        <v>2</v>
      </c>
      <c r="L38">
        <v>40</v>
      </c>
      <c r="M38">
        <v>25</v>
      </c>
      <c r="N38">
        <v>1</v>
      </c>
      <c r="O38">
        <v>1.5</v>
      </c>
    </row>
    <row r="39" spans="1:15">
      <c r="A39" s="1" t="s">
        <v>59</v>
      </c>
      <c r="B39" t="s">
        <v>18</v>
      </c>
      <c r="C39" t="s">
        <v>17</v>
      </c>
      <c r="D39">
        <v>100</v>
      </c>
      <c r="E39">
        <v>4</v>
      </c>
      <c r="F39">
        <v>2</v>
      </c>
      <c r="G39">
        <v>150</v>
      </c>
      <c r="H39">
        <v>2</v>
      </c>
      <c r="I39">
        <v>12</v>
      </c>
      <c r="J39">
        <v>6</v>
      </c>
      <c r="K39">
        <v>2</v>
      </c>
      <c r="L39">
        <v>95</v>
      </c>
      <c r="M39">
        <v>25</v>
      </c>
      <c r="N39">
        <v>1</v>
      </c>
      <c r="O39">
        <v>0.67</v>
      </c>
    </row>
    <row r="40" spans="1:15">
      <c r="A40" s="1" t="s">
        <v>60</v>
      </c>
      <c r="B40" t="s">
        <v>24</v>
      </c>
      <c r="C40" t="s">
        <v>17</v>
      </c>
      <c r="D40">
        <v>110</v>
      </c>
      <c r="E40">
        <v>2</v>
      </c>
      <c r="F40">
        <v>1</v>
      </c>
      <c r="G40">
        <v>180</v>
      </c>
      <c r="H40">
        <v>0</v>
      </c>
      <c r="I40">
        <v>12</v>
      </c>
      <c r="J40">
        <v>12</v>
      </c>
      <c r="K40">
        <v>2</v>
      </c>
      <c r="L40">
        <v>55</v>
      </c>
      <c r="M40">
        <v>25</v>
      </c>
      <c r="N40">
        <v>1</v>
      </c>
      <c r="O40">
        <v>1</v>
      </c>
    </row>
    <row r="41" spans="1:15">
      <c r="A41" s="1" t="s">
        <v>61</v>
      </c>
      <c r="B41" t="s">
        <v>20</v>
      </c>
      <c r="C41" t="s">
        <v>17</v>
      </c>
      <c r="D41">
        <v>160</v>
      </c>
      <c r="E41">
        <v>3</v>
      </c>
      <c r="F41">
        <v>2</v>
      </c>
      <c r="G41">
        <v>150</v>
      </c>
      <c r="H41">
        <v>3</v>
      </c>
      <c r="I41">
        <v>17</v>
      </c>
      <c r="J41">
        <v>13</v>
      </c>
      <c r="K41">
        <v>3</v>
      </c>
      <c r="L41">
        <v>160</v>
      </c>
      <c r="M41">
        <v>25</v>
      </c>
      <c r="N41">
        <v>1.5</v>
      </c>
      <c r="O41">
        <v>0.67</v>
      </c>
    </row>
    <row r="42" spans="1:15">
      <c r="A42" s="1" t="s">
        <v>62</v>
      </c>
      <c r="B42" t="s">
        <v>24</v>
      </c>
      <c r="C42" t="s">
        <v>17</v>
      </c>
      <c r="D42">
        <v>100</v>
      </c>
      <c r="E42">
        <v>2</v>
      </c>
      <c r="F42">
        <v>1</v>
      </c>
      <c r="G42">
        <v>220</v>
      </c>
      <c r="H42">
        <v>2</v>
      </c>
      <c r="I42">
        <v>15</v>
      </c>
      <c r="J42">
        <v>6</v>
      </c>
      <c r="K42">
        <v>1</v>
      </c>
      <c r="L42">
        <v>90</v>
      </c>
      <c r="M42">
        <v>25</v>
      </c>
      <c r="N42">
        <v>1</v>
      </c>
      <c r="O42">
        <v>1</v>
      </c>
    </row>
    <row r="43" spans="1:15">
      <c r="A43" s="1" t="s">
        <v>63</v>
      </c>
      <c r="B43" t="s">
        <v>20</v>
      </c>
      <c r="C43" t="s">
        <v>17</v>
      </c>
      <c r="D43">
        <v>120</v>
      </c>
      <c r="E43">
        <v>2</v>
      </c>
      <c r="F43">
        <v>1</v>
      </c>
      <c r="G43">
        <v>190</v>
      </c>
      <c r="H43">
        <v>0</v>
      </c>
      <c r="I43">
        <v>15</v>
      </c>
      <c r="J43">
        <v>9</v>
      </c>
      <c r="K43">
        <v>2</v>
      </c>
      <c r="L43">
        <v>40</v>
      </c>
      <c r="M43">
        <v>25</v>
      </c>
      <c r="N43">
        <v>1</v>
      </c>
      <c r="O43">
        <v>0.67</v>
      </c>
    </row>
    <row r="44" spans="1:15">
      <c r="A44" s="1" t="s">
        <v>64</v>
      </c>
      <c r="B44" t="s">
        <v>20</v>
      </c>
      <c r="C44" t="s">
        <v>17</v>
      </c>
      <c r="D44">
        <v>140</v>
      </c>
      <c r="E44">
        <v>3</v>
      </c>
      <c r="F44">
        <v>2</v>
      </c>
      <c r="G44">
        <v>220</v>
      </c>
      <c r="H44">
        <v>3</v>
      </c>
      <c r="I44">
        <v>21</v>
      </c>
      <c r="J44">
        <v>7</v>
      </c>
      <c r="K44">
        <v>3</v>
      </c>
      <c r="L44">
        <v>130</v>
      </c>
      <c r="M44">
        <v>25</v>
      </c>
      <c r="N44">
        <v>1.33</v>
      </c>
      <c r="O44">
        <v>0.67</v>
      </c>
    </row>
    <row r="45" spans="1:15">
      <c r="A45" s="1" t="s">
        <v>65</v>
      </c>
      <c r="B45" t="s">
        <v>24</v>
      </c>
      <c r="C45" t="s">
        <v>17</v>
      </c>
      <c r="D45">
        <v>130</v>
      </c>
      <c r="E45">
        <v>3</v>
      </c>
      <c r="F45">
        <v>2</v>
      </c>
      <c r="G45">
        <v>170</v>
      </c>
      <c r="H45">
        <v>1.5</v>
      </c>
      <c r="I45">
        <v>13.5</v>
      </c>
      <c r="J45">
        <v>10</v>
      </c>
      <c r="K45">
        <v>3</v>
      </c>
      <c r="L45">
        <v>120</v>
      </c>
      <c r="M45">
        <v>25</v>
      </c>
      <c r="N45">
        <v>1.25</v>
      </c>
      <c r="O45">
        <v>0.5</v>
      </c>
    </row>
    <row r="46" spans="1:15">
      <c r="A46" s="1" t="s">
        <v>66</v>
      </c>
      <c r="B46" t="s">
        <v>29</v>
      </c>
      <c r="C46" t="s">
        <v>17</v>
      </c>
      <c r="D46">
        <v>120</v>
      </c>
      <c r="E46">
        <v>3</v>
      </c>
      <c r="F46">
        <v>1</v>
      </c>
      <c r="G46">
        <v>200</v>
      </c>
      <c r="H46">
        <v>6</v>
      </c>
      <c r="I46">
        <v>11</v>
      </c>
      <c r="J46">
        <v>14</v>
      </c>
      <c r="K46">
        <v>3</v>
      </c>
      <c r="L46">
        <v>260</v>
      </c>
      <c r="M46">
        <v>25</v>
      </c>
      <c r="N46">
        <v>1.33</v>
      </c>
      <c r="O46">
        <v>0.67</v>
      </c>
    </row>
    <row r="47" spans="1:15">
      <c r="A47" s="1" t="s">
        <v>67</v>
      </c>
      <c r="B47" t="s">
        <v>20</v>
      </c>
      <c r="C47" t="s">
        <v>17</v>
      </c>
      <c r="D47">
        <v>100</v>
      </c>
      <c r="E47">
        <v>3</v>
      </c>
      <c r="F47">
        <v>0</v>
      </c>
      <c r="G47">
        <v>320</v>
      </c>
      <c r="H47">
        <v>1</v>
      </c>
      <c r="I47">
        <v>20</v>
      </c>
      <c r="J47">
        <v>3</v>
      </c>
      <c r="K47">
        <v>3</v>
      </c>
      <c r="L47">
        <v>45</v>
      </c>
      <c r="M47">
        <v>100</v>
      </c>
      <c r="N47">
        <v>1</v>
      </c>
      <c r="O47">
        <v>1</v>
      </c>
    </row>
    <row r="48" spans="1:15">
      <c r="A48" s="1" t="s">
        <v>68</v>
      </c>
      <c r="B48" t="s">
        <v>18</v>
      </c>
      <c r="C48" t="s">
        <v>17</v>
      </c>
      <c r="D48">
        <v>50</v>
      </c>
      <c r="E48">
        <v>1</v>
      </c>
      <c r="F48">
        <v>0</v>
      </c>
      <c r="G48">
        <v>0</v>
      </c>
      <c r="H48">
        <v>0</v>
      </c>
      <c r="I48">
        <v>13</v>
      </c>
      <c r="J48">
        <v>0</v>
      </c>
      <c r="K48">
        <v>3</v>
      </c>
      <c r="L48">
        <v>15</v>
      </c>
      <c r="M48">
        <v>0</v>
      </c>
      <c r="N48">
        <v>0.5</v>
      </c>
      <c r="O48">
        <v>1</v>
      </c>
    </row>
    <row r="49" spans="1:15">
      <c r="A49" s="1" t="s">
        <v>69</v>
      </c>
      <c r="B49" t="s">
        <v>18</v>
      </c>
      <c r="C49" t="s">
        <v>17</v>
      </c>
      <c r="D49">
        <v>100</v>
      </c>
      <c r="E49">
        <v>4</v>
      </c>
      <c r="F49">
        <v>1</v>
      </c>
      <c r="G49">
        <v>135</v>
      </c>
      <c r="H49">
        <v>2</v>
      </c>
      <c r="I49">
        <v>14</v>
      </c>
      <c r="J49">
        <v>6</v>
      </c>
      <c r="K49">
        <v>3</v>
      </c>
      <c r="L49">
        <v>110</v>
      </c>
      <c r="M49">
        <v>25</v>
      </c>
      <c r="N49">
        <v>1</v>
      </c>
      <c r="O49">
        <v>0.5</v>
      </c>
    </row>
    <row r="50" spans="1:15">
      <c r="A50" s="1" t="s">
        <v>70</v>
      </c>
      <c r="B50" t="s">
        <v>20</v>
      </c>
      <c r="C50" t="s">
        <v>17</v>
      </c>
      <c r="D50">
        <v>120</v>
      </c>
      <c r="E50">
        <v>3</v>
      </c>
      <c r="F50">
        <v>1</v>
      </c>
      <c r="G50">
        <v>210</v>
      </c>
      <c r="H50">
        <v>5</v>
      </c>
      <c r="I50">
        <v>14</v>
      </c>
      <c r="J50">
        <v>12</v>
      </c>
      <c r="K50">
        <v>2</v>
      </c>
      <c r="L50">
        <v>240</v>
      </c>
      <c r="M50">
        <v>25</v>
      </c>
      <c r="N50">
        <v>1.33</v>
      </c>
      <c r="O50">
        <v>0.75</v>
      </c>
    </row>
    <row r="51" spans="1:15">
      <c r="A51" s="1" t="s">
        <v>71</v>
      </c>
      <c r="B51" t="s">
        <v>24</v>
      </c>
      <c r="C51" t="s">
        <v>17</v>
      </c>
      <c r="D51">
        <v>100</v>
      </c>
      <c r="E51">
        <v>3</v>
      </c>
      <c r="F51">
        <v>2</v>
      </c>
      <c r="G51">
        <v>140</v>
      </c>
      <c r="H51">
        <v>2.5</v>
      </c>
      <c r="I51">
        <v>10.5</v>
      </c>
      <c r="J51">
        <v>8</v>
      </c>
      <c r="K51">
        <v>3</v>
      </c>
      <c r="L51">
        <v>140</v>
      </c>
      <c r="M51">
        <v>25</v>
      </c>
      <c r="N51">
        <v>1</v>
      </c>
      <c r="O51">
        <v>0.5</v>
      </c>
    </row>
    <row r="52" spans="1:15">
      <c r="A52" s="1" t="s">
        <v>72</v>
      </c>
      <c r="B52" t="s">
        <v>20</v>
      </c>
      <c r="C52" t="s">
        <v>17</v>
      </c>
      <c r="D52">
        <v>90</v>
      </c>
      <c r="E52">
        <v>2</v>
      </c>
      <c r="F52">
        <v>0</v>
      </c>
      <c r="G52">
        <v>0</v>
      </c>
      <c r="H52">
        <v>2</v>
      </c>
      <c r="I52">
        <v>15</v>
      </c>
      <c r="J52">
        <v>6</v>
      </c>
      <c r="K52">
        <v>3</v>
      </c>
      <c r="L52">
        <v>110</v>
      </c>
      <c r="M52">
        <v>25</v>
      </c>
      <c r="N52">
        <v>1</v>
      </c>
      <c r="O52">
        <v>0.5</v>
      </c>
    </row>
    <row r="53" spans="1:15">
      <c r="A53" s="1" t="s">
        <v>73</v>
      </c>
      <c r="B53" t="s">
        <v>22</v>
      </c>
      <c r="C53" t="s">
        <v>17</v>
      </c>
      <c r="D53">
        <v>110</v>
      </c>
      <c r="E53">
        <v>1</v>
      </c>
      <c r="F53">
        <v>0</v>
      </c>
      <c r="G53">
        <v>240</v>
      </c>
      <c r="H53">
        <v>0</v>
      </c>
      <c r="I53">
        <v>23</v>
      </c>
      <c r="J53">
        <v>2</v>
      </c>
      <c r="K53">
        <v>1</v>
      </c>
      <c r="L53">
        <v>30</v>
      </c>
      <c r="M53">
        <v>25</v>
      </c>
      <c r="N53">
        <v>1</v>
      </c>
      <c r="O53">
        <v>1.1299999999999999</v>
      </c>
    </row>
    <row r="54" spans="1:15">
      <c r="A54" s="1" t="s">
        <v>74</v>
      </c>
      <c r="B54" t="s">
        <v>20</v>
      </c>
      <c r="C54" t="s">
        <v>17</v>
      </c>
      <c r="D54">
        <v>110</v>
      </c>
      <c r="E54">
        <v>2</v>
      </c>
      <c r="F54">
        <v>0</v>
      </c>
      <c r="G54">
        <v>290</v>
      </c>
      <c r="H54">
        <v>0</v>
      </c>
      <c r="I54">
        <v>22</v>
      </c>
      <c r="J54">
        <v>3</v>
      </c>
      <c r="K54">
        <v>1</v>
      </c>
      <c r="L54">
        <v>35</v>
      </c>
      <c r="M54">
        <v>25</v>
      </c>
      <c r="N54">
        <v>1</v>
      </c>
      <c r="O54">
        <v>1</v>
      </c>
    </row>
    <row r="55" spans="1:15">
      <c r="A55" s="1" t="s">
        <v>75</v>
      </c>
      <c r="B55" t="s">
        <v>16</v>
      </c>
      <c r="C55" t="s">
        <v>17</v>
      </c>
      <c r="D55">
        <v>90</v>
      </c>
      <c r="E55">
        <v>3</v>
      </c>
      <c r="F55">
        <v>0</v>
      </c>
      <c r="G55">
        <v>0</v>
      </c>
      <c r="H55">
        <v>4</v>
      </c>
      <c r="I55">
        <v>19</v>
      </c>
      <c r="J55">
        <v>0</v>
      </c>
      <c r="K55">
        <v>1</v>
      </c>
      <c r="L55">
        <v>140</v>
      </c>
      <c r="M55">
        <v>0</v>
      </c>
      <c r="N55">
        <v>1</v>
      </c>
      <c r="O55">
        <v>0.67</v>
      </c>
    </row>
    <row r="56" spans="1:15">
      <c r="A56" s="1" t="s">
        <v>76</v>
      </c>
      <c r="B56" t="s">
        <v>16</v>
      </c>
      <c r="C56" t="s">
        <v>17</v>
      </c>
      <c r="D56">
        <v>90</v>
      </c>
      <c r="E56">
        <v>3</v>
      </c>
      <c r="F56">
        <v>0</v>
      </c>
      <c r="G56">
        <v>0</v>
      </c>
      <c r="H56">
        <v>3</v>
      </c>
      <c r="I56">
        <v>20</v>
      </c>
      <c r="J56">
        <v>0</v>
      </c>
      <c r="K56">
        <v>1</v>
      </c>
      <c r="L56">
        <v>120</v>
      </c>
      <c r="M56">
        <v>0</v>
      </c>
      <c r="N56">
        <v>1</v>
      </c>
      <c r="O56">
        <v>0.67</v>
      </c>
    </row>
    <row r="57" spans="1:15">
      <c r="A57" s="1" t="s">
        <v>77</v>
      </c>
      <c r="B57" t="s">
        <v>20</v>
      </c>
      <c r="C57" t="s">
        <v>17</v>
      </c>
      <c r="D57">
        <v>110</v>
      </c>
      <c r="E57">
        <v>2</v>
      </c>
      <c r="F57">
        <v>1</v>
      </c>
      <c r="G57">
        <v>70</v>
      </c>
      <c r="H57">
        <v>1</v>
      </c>
      <c r="I57">
        <v>9</v>
      </c>
      <c r="J57">
        <v>15</v>
      </c>
      <c r="K57">
        <v>2</v>
      </c>
      <c r="L57">
        <v>40</v>
      </c>
      <c r="M57">
        <v>25</v>
      </c>
      <c r="N57">
        <v>1</v>
      </c>
      <c r="O57">
        <v>0.75</v>
      </c>
    </row>
    <row r="58" spans="1:15">
      <c r="A58" s="1" t="s">
        <v>78</v>
      </c>
      <c r="B58" t="s">
        <v>20</v>
      </c>
      <c r="C58" t="s">
        <v>17</v>
      </c>
      <c r="D58">
        <v>110</v>
      </c>
      <c r="E58">
        <v>6</v>
      </c>
      <c r="F58">
        <v>0</v>
      </c>
      <c r="G58">
        <v>230</v>
      </c>
      <c r="H58">
        <v>1</v>
      </c>
      <c r="I58">
        <v>16</v>
      </c>
      <c r="J58">
        <v>3</v>
      </c>
      <c r="K58">
        <v>1</v>
      </c>
      <c r="L58">
        <v>55</v>
      </c>
      <c r="M58">
        <v>25</v>
      </c>
      <c r="N58">
        <v>1</v>
      </c>
      <c r="O58">
        <v>1</v>
      </c>
    </row>
    <row r="59" spans="1:15">
      <c r="A59" s="1" t="s">
        <v>79</v>
      </c>
      <c r="B59" t="s">
        <v>24</v>
      </c>
      <c r="C59" t="s">
        <v>17</v>
      </c>
      <c r="D59">
        <v>110</v>
      </c>
      <c r="E59">
        <v>2</v>
      </c>
      <c r="F59">
        <v>1</v>
      </c>
      <c r="G59">
        <v>200</v>
      </c>
      <c r="H59">
        <v>0</v>
      </c>
      <c r="I59">
        <v>21</v>
      </c>
      <c r="J59">
        <v>3</v>
      </c>
      <c r="K59">
        <v>3</v>
      </c>
      <c r="L59">
        <v>35</v>
      </c>
      <c r="M59">
        <v>100</v>
      </c>
      <c r="N59">
        <v>1</v>
      </c>
      <c r="O59">
        <v>1</v>
      </c>
    </row>
    <row r="60" spans="1:15">
      <c r="A60" s="1" t="s">
        <v>80</v>
      </c>
      <c r="B60" t="s">
        <v>24</v>
      </c>
      <c r="C60" t="s">
        <v>17</v>
      </c>
      <c r="D60">
        <v>140</v>
      </c>
      <c r="E60">
        <v>3</v>
      </c>
      <c r="F60">
        <v>1</v>
      </c>
      <c r="G60">
        <v>190</v>
      </c>
      <c r="H60">
        <v>4</v>
      </c>
      <c r="I60">
        <v>15</v>
      </c>
      <c r="J60">
        <v>14</v>
      </c>
      <c r="K60">
        <v>3</v>
      </c>
      <c r="L60">
        <v>230</v>
      </c>
      <c r="M60">
        <v>100</v>
      </c>
      <c r="N60">
        <v>1.5</v>
      </c>
      <c r="O60">
        <v>1</v>
      </c>
    </row>
    <row r="61" spans="1:15">
      <c r="A61" s="1" t="s">
        <v>81</v>
      </c>
      <c r="B61" t="s">
        <v>24</v>
      </c>
      <c r="C61" t="s">
        <v>17</v>
      </c>
      <c r="D61">
        <v>100</v>
      </c>
      <c r="E61">
        <v>3</v>
      </c>
      <c r="F61">
        <v>1</v>
      </c>
      <c r="G61">
        <v>200</v>
      </c>
      <c r="H61">
        <v>3</v>
      </c>
      <c r="I61">
        <v>16</v>
      </c>
      <c r="J61">
        <v>3</v>
      </c>
      <c r="K61">
        <v>3</v>
      </c>
      <c r="L61">
        <v>110</v>
      </c>
      <c r="M61">
        <v>100</v>
      </c>
      <c r="N61">
        <v>1</v>
      </c>
      <c r="O61">
        <v>1</v>
      </c>
    </row>
    <row r="62" spans="1:15">
      <c r="A62" s="1" t="s">
        <v>82</v>
      </c>
      <c r="B62" t="s">
        <v>24</v>
      </c>
      <c r="C62" t="s">
        <v>17</v>
      </c>
      <c r="D62">
        <v>110</v>
      </c>
      <c r="E62">
        <v>2</v>
      </c>
      <c r="F62">
        <v>1</v>
      </c>
      <c r="G62">
        <v>250</v>
      </c>
      <c r="H62">
        <v>0</v>
      </c>
      <c r="I62">
        <v>21</v>
      </c>
      <c r="J62">
        <v>3</v>
      </c>
      <c r="K62">
        <v>3</v>
      </c>
      <c r="L62">
        <v>60</v>
      </c>
      <c r="M62">
        <v>25</v>
      </c>
      <c r="N62">
        <v>1</v>
      </c>
      <c r="O62">
        <v>0.75</v>
      </c>
    </row>
    <row r="63" spans="1:15">
      <c r="A63" s="1" t="s">
        <v>83</v>
      </c>
      <c r="B63" t="s">
        <v>24</v>
      </c>
      <c r="C63" t="s">
        <v>17</v>
      </c>
      <c r="D63">
        <v>110</v>
      </c>
      <c r="E63">
        <v>1</v>
      </c>
      <c r="F63">
        <v>1</v>
      </c>
      <c r="G63">
        <v>140</v>
      </c>
      <c r="H63">
        <v>0</v>
      </c>
      <c r="I63">
        <v>13</v>
      </c>
      <c r="J63">
        <v>12</v>
      </c>
      <c r="K63">
        <v>2</v>
      </c>
      <c r="L63">
        <v>25</v>
      </c>
      <c r="M63">
        <v>25</v>
      </c>
      <c r="N63">
        <v>1</v>
      </c>
      <c r="O63">
        <v>1</v>
      </c>
    </row>
    <row r="64" spans="1:15">
      <c r="A64" s="1" t="s">
        <v>84</v>
      </c>
      <c r="B64" t="s">
        <v>22</v>
      </c>
      <c r="C64" t="s">
        <v>17</v>
      </c>
      <c r="D64">
        <v>100</v>
      </c>
      <c r="E64">
        <v>3</v>
      </c>
      <c r="F64">
        <v>1</v>
      </c>
      <c r="G64">
        <v>230</v>
      </c>
      <c r="H64">
        <v>3</v>
      </c>
      <c r="I64">
        <v>17</v>
      </c>
      <c r="J64">
        <v>3</v>
      </c>
      <c r="K64">
        <v>1</v>
      </c>
      <c r="L64">
        <v>115</v>
      </c>
      <c r="M64">
        <v>25</v>
      </c>
      <c r="N64">
        <v>1</v>
      </c>
      <c r="O64">
        <v>0.67</v>
      </c>
    </row>
    <row r="65" spans="1:15">
      <c r="A65" s="1" t="s">
        <v>85</v>
      </c>
      <c r="B65" t="s">
        <v>24</v>
      </c>
      <c r="C65" t="s">
        <v>17</v>
      </c>
      <c r="D65">
        <v>100</v>
      </c>
      <c r="E65">
        <v>3</v>
      </c>
      <c r="F65">
        <v>1</v>
      </c>
      <c r="G65">
        <v>200</v>
      </c>
      <c r="H65">
        <v>3</v>
      </c>
      <c r="I65">
        <v>17</v>
      </c>
      <c r="J65">
        <v>3</v>
      </c>
      <c r="K65">
        <v>1</v>
      </c>
      <c r="L65">
        <v>110</v>
      </c>
      <c r="M65">
        <v>25</v>
      </c>
      <c r="N65">
        <v>1</v>
      </c>
      <c r="O65">
        <v>1</v>
      </c>
    </row>
    <row r="66" spans="1:15">
      <c r="A66" s="1" t="s">
        <v>86</v>
      </c>
      <c r="B66" t="s">
        <v>24</v>
      </c>
      <c r="C66" t="s">
        <v>17</v>
      </c>
      <c r="D66">
        <v>110</v>
      </c>
      <c r="E66">
        <v>2</v>
      </c>
      <c r="F66">
        <v>1</v>
      </c>
      <c r="G66">
        <v>200</v>
      </c>
      <c r="H66">
        <v>1</v>
      </c>
      <c r="I66">
        <v>16</v>
      </c>
      <c r="J66">
        <v>8</v>
      </c>
      <c r="K66">
        <v>1</v>
      </c>
      <c r="L66">
        <v>60</v>
      </c>
      <c r="M66">
        <v>25</v>
      </c>
      <c r="N66">
        <v>1</v>
      </c>
      <c r="O66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7EF-D16F-4B4D-B9B8-729676079D39}">
  <dimension ref="A1:O66"/>
  <sheetViews>
    <sheetView topLeftCell="A21" workbookViewId="0">
      <selection activeCell="D40" sqref="D40"/>
    </sheetView>
  </sheetViews>
  <sheetFormatPr defaultRowHeight="14.5"/>
  <cols>
    <col min="1" max="1" width="23.81640625" customWidth="1"/>
    <col min="4" max="14" width="8.7265625" style="2"/>
    <col min="15" max="15" width="15" customWidth="1"/>
  </cols>
  <sheetData>
    <row r="1" spans="1:1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87</v>
      </c>
    </row>
    <row r="2" spans="1:15">
      <c r="A2" s="1" t="s">
        <v>15</v>
      </c>
      <c r="B2" t="s">
        <v>16</v>
      </c>
      <c r="C2" t="s">
        <v>17</v>
      </c>
      <c r="D2" s="2">
        <f>'useable raw data'!D2/'useable raw data'!O2</f>
        <v>212.12121212121212</v>
      </c>
      <c r="E2" s="2">
        <f>'useable raw data'!E2/'useable raw data'!O2</f>
        <v>12.121212121212121</v>
      </c>
      <c r="F2" s="2">
        <f>'useable raw data'!F2/'useable raw data'!O2</f>
        <v>3.0303030303030303</v>
      </c>
      <c r="G2" s="2">
        <f>'useable raw data'!G2/'useable raw data'!O2</f>
        <v>393.93939393939394</v>
      </c>
      <c r="H2" s="2">
        <f>'useable raw data'!H2/'useable raw data'!O2</f>
        <v>30.303030303030301</v>
      </c>
      <c r="I2" s="2">
        <f>'useable raw data'!I2/'useable raw data'!O2</f>
        <v>15.15151515151515</v>
      </c>
      <c r="J2" s="2">
        <f>'useable raw data'!J2/'useable raw data'!O2</f>
        <v>18.18181818181818</v>
      </c>
      <c r="K2" s="2">
        <v>3</v>
      </c>
      <c r="L2" s="2">
        <f>'useable raw data'!L2/'useable raw data'!O2</f>
        <v>848.4848484848485</v>
      </c>
      <c r="M2" s="2">
        <f>'useable raw data'!M2/'useable raw data'!O2</f>
        <v>75.757575757575751</v>
      </c>
      <c r="N2" s="2">
        <f>'useable raw data'!N2/'useable raw data'!O2</f>
        <v>3.0303030303030303</v>
      </c>
      <c r="O2">
        <f>'useable raw data'!O2/'useable raw data'!O2</f>
        <v>1</v>
      </c>
    </row>
    <row r="3" spans="1:15">
      <c r="A3" s="1" t="s">
        <v>19</v>
      </c>
      <c r="B3" t="s">
        <v>20</v>
      </c>
      <c r="C3" t="s">
        <v>17</v>
      </c>
      <c r="D3" s="2">
        <f>'useable raw data'!D3/'useable raw data'!O3</f>
        <v>212.12121212121212</v>
      </c>
      <c r="E3" s="2">
        <f>'useable raw data'!E3/'useable raw data'!O3</f>
        <v>12.121212121212121</v>
      </c>
      <c r="F3" s="2">
        <f>'useable raw data'!F3/'useable raw data'!O3</f>
        <v>3.0303030303030303</v>
      </c>
      <c r="G3" s="2">
        <f>'useable raw data'!G3/'useable raw data'!O3</f>
        <v>787.87878787878788</v>
      </c>
      <c r="H3" s="2">
        <f>'useable raw data'!H3/'useable raw data'!O3</f>
        <v>27.27272727272727</v>
      </c>
      <c r="I3" s="2">
        <f>'useable raw data'!I3/'useable raw data'!O3</f>
        <v>21.212121212121211</v>
      </c>
      <c r="J3" s="2">
        <f>'useable raw data'!J3/'useable raw data'!O3</f>
        <v>15.15151515151515</v>
      </c>
      <c r="K3" s="2">
        <v>3</v>
      </c>
      <c r="L3" s="2">
        <f>'useable raw data'!L3/'useable raw data'!O3</f>
        <v>969.69696969696963</v>
      </c>
      <c r="M3" s="2">
        <f>'useable raw data'!M3/'useable raw data'!O3</f>
        <v>75.757575757575751</v>
      </c>
      <c r="N3" s="2">
        <f>'useable raw data'!N3/'useable raw data'!O3</f>
        <v>3.0303030303030303</v>
      </c>
      <c r="O3">
        <f>'useable raw data'!O3/'useable raw data'!O3</f>
        <v>1</v>
      </c>
    </row>
    <row r="4" spans="1:15">
      <c r="A4" s="1" t="s">
        <v>21</v>
      </c>
      <c r="B4" t="s">
        <v>20</v>
      </c>
      <c r="C4" t="s">
        <v>17</v>
      </c>
      <c r="D4" s="2">
        <f>'useable raw data'!D4/'useable raw data'!O4</f>
        <v>200</v>
      </c>
      <c r="E4" s="2">
        <f>'useable raw data'!E4/'useable raw data'!O4</f>
        <v>8</v>
      </c>
      <c r="F4" s="2">
        <f>'useable raw data'!F4/'useable raw data'!O4</f>
        <v>0</v>
      </c>
      <c r="G4" s="2">
        <f>'useable raw data'!G4/'useable raw data'!O4</f>
        <v>280</v>
      </c>
      <c r="H4" s="2">
        <f>'useable raw data'!H4/'useable raw data'!O4</f>
        <v>28</v>
      </c>
      <c r="I4" s="2">
        <f>'useable raw data'!I4/'useable raw data'!O4</f>
        <v>16</v>
      </c>
      <c r="J4" s="2">
        <f>'useable raw data'!J4/'useable raw data'!O4</f>
        <v>0</v>
      </c>
      <c r="K4" s="2">
        <v>3</v>
      </c>
      <c r="L4" s="2">
        <f>'useable raw data'!L4/'useable raw data'!O4</f>
        <v>660</v>
      </c>
      <c r="M4" s="2">
        <f>'useable raw data'!M4/'useable raw data'!O4</f>
        <v>50</v>
      </c>
      <c r="N4" s="2">
        <f>'useable raw data'!N4/'useable raw data'!O4</f>
        <v>2</v>
      </c>
      <c r="O4">
        <f>'useable raw data'!O4/'useable raw data'!O4</f>
        <v>1</v>
      </c>
    </row>
    <row r="5" spans="1:15">
      <c r="A5" s="1" t="s">
        <v>23</v>
      </c>
      <c r="B5" t="s">
        <v>24</v>
      </c>
      <c r="C5" t="s">
        <v>17</v>
      </c>
      <c r="D5" s="2">
        <f>'useable raw data'!D5/'useable raw data'!O5</f>
        <v>146.66666666666666</v>
      </c>
      <c r="E5" s="2">
        <f>'useable raw data'!E5/'useable raw data'!O5</f>
        <v>2.6666666666666665</v>
      </c>
      <c r="F5" s="2">
        <f>'useable raw data'!F5/'useable raw data'!O5</f>
        <v>2.6666666666666665</v>
      </c>
      <c r="G5" s="2">
        <f>'useable raw data'!G5/'useable raw data'!O5</f>
        <v>240</v>
      </c>
      <c r="H5" s="2">
        <f>'useable raw data'!H5/'useable raw data'!O5</f>
        <v>2</v>
      </c>
      <c r="I5" s="2">
        <f>'useable raw data'!I5/'useable raw data'!O5</f>
        <v>14</v>
      </c>
      <c r="J5" s="2">
        <f>'useable raw data'!J5/'useable raw data'!O5</f>
        <v>13.333333333333334</v>
      </c>
      <c r="K5" s="2">
        <v>3</v>
      </c>
      <c r="L5" s="2">
        <f>'useable raw data'!L5/'useable raw data'!O5</f>
        <v>93.333333333333329</v>
      </c>
      <c r="M5" s="2">
        <f>'useable raw data'!M5/'useable raw data'!O5</f>
        <v>33.333333333333336</v>
      </c>
      <c r="N5" s="2">
        <f>'useable raw data'!N5/'useable raw data'!O5</f>
        <v>1.3333333333333333</v>
      </c>
      <c r="O5">
        <f>'useable raw data'!O5/'useable raw data'!O5</f>
        <v>1</v>
      </c>
    </row>
    <row r="6" spans="1:15">
      <c r="A6" s="1" t="s">
        <v>25</v>
      </c>
      <c r="B6" t="s">
        <v>20</v>
      </c>
      <c r="C6" t="s">
        <v>17</v>
      </c>
      <c r="D6" s="2">
        <f>'useable raw data'!D6/'useable raw data'!O6</f>
        <v>110</v>
      </c>
      <c r="E6" s="2">
        <f>'useable raw data'!E6/'useable raw data'!O6</f>
        <v>2</v>
      </c>
      <c r="F6" s="2">
        <f>'useable raw data'!F6/'useable raw data'!O6</f>
        <v>0</v>
      </c>
      <c r="G6" s="2">
        <f>'useable raw data'!G6/'useable raw data'!O6</f>
        <v>125</v>
      </c>
      <c r="H6" s="2">
        <f>'useable raw data'!H6/'useable raw data'!O6</f>
        <v>1</v>
      </c>
      <c r="I6" s="2">
        <f>'useable raw data'!I6/'useable raw data'!O6</f>
        <v>11</v>
      </c>
      <c r="J6" s="2">
        <f>'useable raw data'!J6/'useable raw data'!O6</f>
        <v>14</v>
      </c>
      <c r="K6" s="2">
        <v>3</v>
      </c>
      <c r="L6" s="2">
        <f>'useable raw data'!L6/'useable raw data'!O6</f>
        <v>30</v>
      </c>
      <c r="M6" s="2">
        <f>'useable raw data'!M6/'useable raw data'!O6</f>
        <v>25</v>
      </c>
      <c r="N6" s="2">
        <f>'useable raw data'!N6/'useable raw data'!O6</f>
        <v>1</v>
      </c>
      <c r="O6">
        <f>'useable raw data'!O6/'useable raw data'!O6</f>
        <v>1</v>
      </c>
    </row>
    <row r="7" spans="1:15">
      <c r="A7" s="1" t="s">
        <v>26</v>
      </c>
      <c r="B7" t="s">
        <v>24</v>
      </c>
      <c r="C7" t="s">
        <v>17</v>
      </c>
      <c r="D7" s="2">
        <f>'useable raw data'!D7/'useable raw data'!O7</f>
        <v>173.33333333333334</v>
      </c>
      <c r="E7" s="2">
        <f>'useable raw data'!E7/'useable raw data'!O7</f>
        <v>4</v>
      </c>
      <c r="F7" s="2">
        <f>'useable raw data'!F7/'useable raw data'!O7</f>
        <v>2.6666666666666665</v>
      </c>
      <c r="G7" s="2">
        <f>'useable raw data'!G7/'useable raw data'!O7</f>
        <v>280</v>
      </c>
      <c r="H7" s="2">
        <f>'useable raw data'!H7/'useable raw data'!O7</f>
        <v>2.6666666666666665</v>
      </c>
      <c r="I7" s="2">
        <f>'useable raw data'!I7/'useable raw data'!O7</f>
        <v>24</v>
      </c>
      <c r="J7" s="2">
        <f>'useable raw data'!J7/'useable raw data'!O7</f>
        <v>10.666666666666666</v>
      </c>
      <c r="K7" s="2">
        <v>3</v>
      </c>
      <c r="L7" s="2">
        <f>'useable raw data'!L7/'useable raw data'!O7</f>
        <v>133.33333333333334</v>
      </c>
      <c r="M7" s="2">
        <f>'useable raw data'!M7/'useable raw data'!O7</f>
        <v>33.333333333333336</v>
      </c>
      <c r="N7" s="2">
        <f>'useable raw data'!N7/'useable raw data'!O7</f>
        <v>1.7733333333333334</v>
      </c>
      <c r="O7">
        <f>'useable raw data'!O7/'useable raw data'!O7</f>
        <v>1</v>
      </c>
    </row>
    <row r="8" spans="1:15">
      <c r="A8" s="1" t="s">
        <v>27</v>
      </c>
      <c r="B8" t="s">
        <v>22</v>
      </c>
      <c r="C8" t="s">
        <v>17</v>
      </c>
      <c r="D8" s="2">
        <f>'useable raw data'!D8/'useable raw data'!O8</f>
        <v>134.32835820895522</v>
      </c>
      <c r="E8" s="2">
        <f>'useable raw data'!E8/'useable raw data'!O8</f>
        <v>2.9850746268656714</v>
      </c>
      <c r="F8" s="2">
        <f>'useable raw data'!F8/'useable raw data'!O8</f>
        <v>1.4925373134328357</v>
      </c>
      <c r="G8" s="2">
        <f>'useable raw data'!G8/'useable raw data'!O8</f>
        <v>298.50746268656712</v>
      </c>
      <c r="H8" s="2">
        <f>'useable raw data'!H8/'useable raw data'!O8</f>
        <v>5.9701492537313428</v>
      </c>
      <c r="I8" s="2">
        <f>'useable raw data'!I8/'useable raw data'!O8</f>
        <v>22.388059701492537</v>
      </c>
      <c r="J8" s="2">
        <f>'useable raw data'!J8/'useable raw data'!O8</f>
        <v>8.9552238805970141</v>
      </c>
      <c r="K8" s="2">
        <v>3</v>
      </c>
      <c r="L8" s="2">
        <f>'useable raw data'!L8/'useable raw data'!O8</f>
        <v>186.56716417910448</v>
      </c>
      <c r="M8" s="2">
        <f>'useable raw data'!M8/'useable raw data'!O8</f>
        <v>37.31343283582089</v>
      </c>
      <c r="N8" s="2">
        <f>'useable raw data'!N8/'useable raw data'!O8</f>
        <v>1.4925373134328357</v>
      </c>
      <c r="O8">
        <f>'useable raw data'!O8/'useable raw data'!O8</f>
        <v>1</v>
      </c>
    </row>
    <row r="9" spans="1:15">
      <c r="A9" s="1" t="s">
        <v>28</v>
      </c>
      <c r="B9" t="s">
        <v>29</v>
      </c>
      <c r="C9" t="s">
        <v>17</v>
      </c>
      <c r="D9" s="2">
        <f>'useable raw data'!D9/'useable raw data'!O9</f>
        <v>134.32835820895522</v>
      </c>
      <c r="E9" s="2">
        <f>'useable raw data'!E9/'useable raw data'!O9</f>
        <v>4.4776119402985071</v>
      </c>
      <c r="F9" s="2">
        <f>'useable raw data'!F9/'useable raw data'!O9</f>
        <v>0</v>
      </c>
      <c r="G9" s="2">
        <f>'useable raw data'!G9/'useable raw data'!O9</f>
        <v>313.43283582089549</v>
      </c>
      <c r="H9" s="2">
        <f>'useable raw data'!H9/'useable raw data'!O9</f>
        <v>7.4626865671641784</v>
      </c>
      <c r="I9" s="2">
        <f>'useable raw data'!I9/'useable raw data'!O9</f>
        <v>19.402985074626866</v>
      </c>
      <c r="J9" s="2">
        <f>'useable raw data'!J9/'useable raw data'!O9</f>
        <v>7.4626865671641784</v>
      </c>
      <c r="K9" s="2">
        <v>3</v>
      </c>
      <c r="L9" s="2">
        <f>'useable raw data'!L9/'useable raw data'!O9</f>
        <v>283.58208955223881</v>
      </c>
      <c r="M9" s="2">
        <f>'useable raw data'!M9/'useable raw data'!O9</f>
        <v>37.31343283582089</v>
      </c>
      <c r="N9" s="2">
        <f>'useable raw data'!N9/'useable raw data'!O9</f>
        <v>1.4925373134328357</v>
      </c>
      <c r="O9">
        <f>'useable raw data'!O9/'useable raw data'!O9</f>
        <v>1</v>
      </c>
    </row>
    <row r="10" spans="1:15">
      <c r="A10" s="1" t="s">
        <v>30</v>
      </c>
      <c r="B10" t="s">
        <v>18</v>
      </c>
      <c r="C10" t="s">
        <v>17</v>
      </c>
      <c r="D10" s="2">
        <f>'useable raw data'!D10/'useable raw data'!O10</f>
        <v>160</v>
      </c>
      <c r="E10" s="2">
        <f>'useable raw data'!E10/'useable raw data'!O10</f>
        <v>1.3333333333333333</v>
      </c>
      <c r="F10" s="2">
        <f>'useable raw data'!F10/'useable raw data'!O10</f>
        <v>2.6666666666666665</v>
      </c>
      <c r="G10" s="2">
        <f>'useable raw data'!G10/'useable raw data'!O10</f>
        <v>293.33333333333331</v>
      </c>
      <c r="H10" s="2">
        <f>'useable raw data'!H10/'useable raw data'!O10</f>
        <v>0</v>
      </c>
      <c r="I10" s="2">
        <f>'useable raw data'!I10/'useable raw data'!O10</f>
        <v>16</v>
      </c>
      <c r="J10" s="2">
        <f>'useable raw data'!J10/'useable raw data'!O10</f>
        <v>16</v>
      </c>
      <c r="K10" s="2">
        <v>3</v>
      </c>
      <c r="L10" s="2">
        <f>'useable raw data'!L10/'useable raw data'!O10</f>
        <v>46.666666666666664</v>
      </c>
      <c r="M10" s="2">
        <f>'useable raw data'!M10/'useable raw data'!O10</f>
        <v>33.333333333333336</v>
      </c>
      <c r="N10" s="2">
        <f>'useable raw data'!N10/'useable raw data'!O10</f>
        <v>1.3333333333333333</v>
      </c>
      <c r="O10">
        <f>'useable raw data'!O10/'useable raw data'!O10</f>
        <v>1</v>
      </c>
    </row>
    <row r="11" spans="1:15">
      <c r="A11" s="1" t="s">
        <v>31</v>
      </c>
      <c r="B11" t="s">
        <v>24</v>
      </c>
      <c r="C11" t="s">
        <v>17</v>
      </c>
      <c r="D11" s="2">
        <f>'useable raw data'!D11/'useable raw data'!O11</f>
        <v>88</v>
      </c>
      <c r="E11" s="2">
        <f>'useable raw data'!E11/'useable raw data'!O11</f>
        <v>4.8</v>
      </c>
      <c r="F11" s="2">
        <f>'useable raw data'!F11/'useable raw data'!O11</f>
        <v>1.6</v>
      </c>
      <c r="G11" s="2">
        <f>'useable raw data'!G11/'useable raw data'!O11</f>
        <v>232</v>
      </c>
      <c r="H11" s="2">
        <f>'useable raw data'!H11/'useable raw data'!O11</f>
        <v>1.6</v>
      </c>
      <c r="I11" s="2">
        <f>'useable raw data'!I11/'useable raw data'!O11</f>
        <v>13.6</v>
      </c>
      <c r="J11" s="2">
        <f>'useable raw data'!J11/'useable raw data'!O11</f>
        <v>0.8</v>
      </c>
      <c r="K11" s="2">
        <v>3</v>
      </c>
      <c r="L11" s="2">
        <f>'useable raw data'!L11/'useable raw data'!O11</f>
        <v>84</v>
      </c>
      <c r="M11" s="2">
        <f>'useable raw data'!M11/'useable raw data'!O11</f>
        <v>20</v>
      </c>
      <c r="N11" s="2">
        <f>'useable raw data'!N11/'useable raw data'!O11</f>
        <v>0.8</v>
      </c>
      <c r="O11">
        <f>'useable raw data'!O11/'useable raw data'!O11</f>
        <v>1</v>
      </c>
    </row>
    <row r="12" spans="1:15">
      <c r="A12" s="1" t="s">
        <v>32</v>
      </c>
      <c r="B12" t="s">
        <v>24</v>
      </c>
      <c r="C12" t="s">
        <v>17</v>
      </c>
      <c r="D12" s="2">
        <f>'useable raw data'!D12/'useable raw data'!O12</f>
        <v>160</v>
      </c>
      <c r="E12" s="2">
        <f>'useable raw data'!E12/'useable raw data'!O12</f>
        <v>1.3333333333333333</v>
      </c>
      <c r="F12" s="2">
        <f>'useable raw data'!F12/'useable raw data'!O12</f>
        <v>4</v>
      </c>
      <c r="G12" s="2">
        <f>'useable raw data'!G12/'useable raw data'!O12</f>
        <v>280</v>
      </c>
      <c r="H12" s="2">
        <f>'useable raw data'!H12/'useable raw data'!O12</f>
        <v>0</v>
      </c>
      <c r="I12" s="2">
        <f>'useable raw data'!I12/'useable raw data'!O12</f>
        <v>17.333333333333332</v>
      </c>
      <c r="J12" s="2">
        <f>'useable raw data'!J12/'useable raw data'!O12</f>
        <v>12</v>
      </c>
      <c r="K12" s="2">
        <v>3</v>
      </c>
      <c r="L12" s="2">
        <f>'useable raw data'!L12/'useable raw data'!O12</f>
        <v>60</v>
      </c>
      <c r="M12" s="2">
        <f>'useable raw data'!M12/'useable raw data'!O12</f>
        <v>33.333333333333336</v>
      </c>
      <c r="N12" s="2">
        <f>'useable raw data'!N12/'useable raw data'!O12</f>
        <v>1.3333333333333333</v>
      </c>
      <c r="O12">
        <f>'useable raw data'!O12/'useable raw data'!O12</f>
        <v>1</v>
      </c>
    </row>
    <row r="13" spans="1:15">
      <c r="A13" s="1" t="s">
        <v>33</v>
      </c>
      <c r="B13" t="s">
        <v>24</v>
      </c>
      <c r="C13" t="s">
        <v>17</v>
      </c>
      <c r="D13" s="2">
        <f>'useable raw data'!D13/'useable raw data'!O13</f>
        <v>220</v>
      </c>
      <c r="E13" s="2">
        <f>'useable raw data'!E13/'useable raw data'!O13</f>
        <v>6</v>
      </c>
      <c r="F13" s="2">
        <f>'useable raw data'!F13/'useable raw data'!O13</f>
        <v>4</v>
      </c>
      <c r="G13" s="2">
        <f>'useable raw data'!G13/'useable raw data'!O13</f>
        <v>280</v>
      </c>
      <c r="H13" s="2">
        <f>'useable raw data'!H13/'useable raw data'!O13</f>
        <v>4</v>
      </c>
      <c r="I13" s="2">
        <f>'useable raw data'!I13/'useable raw data'!O13</f>
        <v>26</v>
      </c>
      <c r="J13" s="2">
        <f>'useable raw data'!J13/'useable raw data'!O13</f>
        <v>14</v>
      </c>
      <c r="K13" s="2">
        <v>3</v>
      </c>
      <c r="L13" s="2">
        <f>'useable raw data'!L13/'useable raw data'!O13</f>
        <v>210</v>
      </c>
      <c r="M13" s="2">
        <f>'useable raw data'!M13/'useable raw data'!O13</f>
        <v>50</v>
      </c>
      <c r="N13" s="2">
        <f>'useable raw data'!N13/'useable raw data'!O13</f>
        <v>2</v>
      </c>
      <c r="O13">
        <f>'useable raw data'!O13/'useable raw data'!O13</f>
        <v>1</v>
      </c>
    </row>
    <row r="14" spans="1:15">
      <c r="A14" s="1" t="s">
        <v>34</v>
      </c>
      <c r="B14" t="s">
        <v>24</v>
      </c>
      <c r="C14" t="s">
        <v>17</v>
      </c>
      <c r="D14" s="2">
        <f>'useable raw data'!D14/'useable raw data'!O14</f>
        <v>110</v>
      </c>
      <c r="E14" s="2">
        <f>'useable raw data'!E14/'useable raw data'!O14</f>
        <v>1</v>
      </c>
      <c r="F14" s="2">
        <f>'useable raw data'!F14/'useable raw data'!O14</f>
        <v>1</v>
      </c>
      <c r="G14" s="2">
        <f>'useable raw data'!G14/'useable raw data'!O14</f>
        <v>180</v>
      </c>
      <c r="H14" s="2">
        <f>'useable raw data'!H14/'useable raw data'!O14</f>
        <v>0</v>
      </c>
      <c r="I14" s="2">
        <f>'useable raw data'!I14/'useable raw data'!O14</f>
        <v>12</v>
      </c>
      <c r="J14" s="2">
        <f>'useable raw data'!J14/'useable raw data'!O14</f>
        <v>13</v>
      </c>
      <c r="K14" s="2">
        <v>3</v>
      </c>
      <c r="L14" s="2">
        <f>'useable raw data'!L14/'useable raw data'!O14</f>
        <v>55</v>
      </c>
      <c r="M14" s="2">
        <f>'useable raw data'!M14/'useable raw data'!O14</f>
        <v>25</v>
      </c>
      <c r="N14" s="2">
        <f>'useable raw data'!N14/'useable raw data'!O14</f>
        <v>1</v>
      </c>
      <c r="O14">
        <f>'useable raw data'!O14/'useable raw data'!O14</f>
        <v>1</v>
      </c>
    </row>
    <row r="15" spans="1:15">
      <c r="A15" s="1" t="s">
        <v>37</v>
      </c>
      <c r="B15" t="s">
        <v>22</v>
      </c>
      <c r="C15" t="s">
        <v>17</v>
      </c>
      <c r="D15" s="2">
        <f>'useable raw data'!D15/'useable raw data'!O15</f>
        <v>110</v>
      </c>
      <c r="E15" s="2">
        <f>'useable raw data'!E15/'useable raw data'!O15</f>
        <v>2</v>
      </c>
      <c r="F15" s="2">
        <f>'useable raw data'!F15/'useable raw data'!O15</f>
        <v>0</v>
      </c>
      <c r="G15" s="2">
        <f>'useable raw data'!G15/'useable raw data'!O15</f>
        <v>280</v>
      </c>
      <c r="H15" s="2">
        <f>'useable raw data'!H15/'useable raw data'!O15</f>
        <v>0</v>
      </c>
      <c r="I15" s="2">
        <f>'useable raw data'!I15/'useable raw data'!O15</f>
        <v>22</v>
      </c>
      <c r="J15" s="2">
        <f>'useable raw data'!J15/'useable raw data'!O15</f>
        <v>3</v>
      </c>
      <c r="K15" s="2">
        <v>3</v>
      </c>
      <c r="L15" s="2">
        <f>'useable raw data'!L15/'useable raw data'!O15</f>
        <v>25</v>
      </c>
      <c r="M15" s="2">
        <f>'useable raw data'!M15/'useable raw data'!O15</f>
        <v>25</v>
      </c>
      <c r="N15" s="2">
        <f>'useable raw data'!N15/'useable raw data'!O15</f>
        <v>1</v>
      </c>
      <c r="O15">
        <f>'useable raw data'!O15/'useable raw data'!O15</f>
        <v>1</v>
      </c>
    </row>
    <row r="16" spans="1:15">
      <c r="A16" s="1" t="s">
        <v>35</v>
      </c>
      <c r="B16" t="s">
        <v>20</v>
      </c>
      <c r="C16" t="s">
        <v>17</v>
      </c>
      <c r="D16" s="2">
        <f>'useable raw data'!D16/'useable raw data'!O16</f>
        <v>100</v>
      </c>
      <c r="E16" s="2">
        <f>'useable raw data'!E16/'useable raw data'!O16</f>
        <v>2</v>
      </c>
      <c r="F16" s="2">
        <f>'useable raw data'!F16/'useable raw data'!O16</f>
        <v>0</v>
      </c>
      <c r="G16" s="2">
        <f>'useable raw data'!G16/'useable raw data'!O16</f>
        <v>290</v>
      </c>
      <c r="H16" s="2">
        <f>'useable raw data'!H16/'useable raw data'!O16</f>
        <v>1</v>
      </c>
      <c r="I16" s="2">
        <f>'useable raw data'!I16/'useable raw data'!O16</f>
        <v>21</v>
      </c>
      <c r="J16" s="2">
        <f>'useable raw data'!J16/'useable raw data'!O16</f>
        <v>2</v>
      </c>
      <c r="K16" s="2">
        <v>3</v>
      </c>
      <c r="L16" s="2">
        <f>'useable raw data'!L16/'useable raw data'!O16</f>
        <v>35</v>
      </c>
      <c r="M16" s="2">
        <f>'useable raw data'!M16/'useable raw data'!O16</f>
        <v>25</v>
      </c>
      <c r="N16" s="2">
        <f>'useable raw data'!N16/'useable raw data'!O16</f>
        <v>1</v>
      </c>
      <c r="O16">
        <f>'useable raw data'!O16/'useable raw data'!O16</f>
        <v>1</v>
      </c>
    </row>
    <row r="17" spans="1:15">
      <c r="A17" s="1" t="s">
        <v>36</v>
      </c>
      <c r="B17" t="s">
        <v>20</v>
      </c>
      <c r="C17" t="s">
        <v>17</v>
      </c>
      <c r="D17" s="2">
        <f>'useable raw data'!D17/'useable raw data'!O17</f>
        <v>110</v>
      </c>
      <c r="E17" s="2">
        <f>'useable raw data'!E17/'useable raw data'!O17</f>
        <v>1</v>
      </c>
      <c r="F17" s="2">
        <f>'useable raw data'!F17/'useable raw data'!O17</f>
        <v>0</v>
      </c>
      <c r="G17" s="2">
        <f>'useable raw data'!G17/'useable raw data'!O17</f>
        <v>90</v>
      </c>
      <c r="H17" s="2">
        <f>'useable raw data'!H17/'useable raw data'!O17</f>
        <v>1</v>
      </c>
      <c r="I17" s="2">
        <f>'useable raw data'!I17/'useable raw data'!O17</f>
        <v>13</v>
      </c>
      <c r="J17" s="2">
        <f>'useable raw data'!J17/'useable raw data'!O17</f>
        <v>12</v>
      </c>
      <c r="K17" s="2">
        <v>3</v>
      </c>
      <c r="L17" s="2">
        <f>'useable raw data'!L17/'useable raw data'!O17</f>
        <v>20</v>
      </c>
      <c r="M17" s="2">
        <f>'useable raw data'!M17/'useable raw data'!O17</f>
        <v>25</v>
      </c>
      <c r="N17" s="2">
        <f>'useable raw data'!N17/'useable raw data'!O17</f>
        <v>1</v>
      </c>
      <c r="O17">
        <f>'useable raw data'!O17/'useable raw data'!O17</f>
        <v>1</v>
      </c>
    </row>
    <row r="18" spans="1:15">
      <c r="A18" s="1" t="s">
        <v>38</v>
      </c>
      <c r="B18" t="s">
        <v>24</v>
      </c>
      <c r="C18" t="s">
        <v>17</v>
      </c>
      <c r="D18" s="2">
        <f>'useable raw data'!D18/'useable raw data'!O18</f>
        <v>110</v>
      </c>
      <c r="E18" s="2">
        <f>'useable raw data'!E18/'useable raw data'!O18</f>
        <v>1</v>
      </c>
      <c r="F18" s="2">
        <f>'useable raw data'!F18/'useable raw data'!O18</f>
        <v>1</v>
      </c>
      <c r="G18" s="2">
        <f>'useable raw data'!G18/'useable raw data'!O18</f>
        <v>180</v>
      </c>
      <c r="H18" s="2">
        <f>'useable raw data'!H18/'useable raw data'!O18</f>
        <v>0</v>
      </c>
      <c r="I18" s="2">
        <f>'useable raw data'!I18/'useable raw data'!O18</f>
        <v>12</v>
      </c>
      <c r="J18" s="2">
        <f>'useable raw data'!J18/'useable raw data'!O18</f>
        <v>13</v>
      </c>
      <c r="K18" s="2">
        <v>3</v>
      </c>
      <c r="L18" s="2">
        <f>'useable raw data'!L18/'useable raw data'!O18</f>
        <v>65</v>
      </c>
      <c r="M18" s="2">
        <f>'useable raw data'!M18/'useable raw data'!O18</f>
        <v>25</v>
      </c>
      <c r="N18" s="2">
        <f>'useable raw data'!N18/'useable raw data'!O18</f>
        <v>1</v>
      </c>
      <c r="O18">
        <f>'useable raw data'!O18/'useable raw data'!O18</f>
        <v>1</v>
      </c>
    </row>
    <row r="19" spans="1:15">
      <c r="A19" s="1" t="s">
        <v>39</v>
      </c>
      <c r="B19" t="s">
        <v>20</v>
      </c>
      <c r="C19" t="s">
        <v>17</v>
      </c>
      <c r="D19" s="2">
        <f>'useable raw data'!D19/'useable raw data'!O19</f>
        <v>220</v>
      </c>
      <c r="E19" s="2">
        <f>'useable raw data'!E19/'useable raw data'!O19</f>
        <v>6</v>
      </c>
      <c r="F19" s="2">
        <f>'useable raw data'!F19/'useable raw data'!O19</f>
        <v>6</v>
      </c>
      <c r="G19" s="2">
        <f>'useable raw data'!G19/'useable raw data'!O19</f>
        <v>280</v>
      </c>
      <c r="H19" s="2">
        <f>'useable raw data'!H19/'useable raw data'!O19</f>
        <v>8</v>
      </c>
      <c r="I19" s="2">
        <f>'useable raw data'!I19/'useable raw data'!O19</f>
        <v>20</v>
      </c>
      <c r="J19" s="2">
        <f>'useable raw data'!J19/'useable raw data'!O19</f>
        <v>14</v>
      </c>
      <c r="K19" s="2">
        <v>3</v>
      </c>
      <c r="L19" s="2">
        <f>'useable raw data'!L19/'useable raw data'!O19</f>
        <v>320</v>
      </c>
      <c r="M19" s="2">
        <f>'useable raw data'!M19/'useable raw data'!O19</f>
        <v>50</v>
      </c>
      <c r="N19" s="2">
        <f>'useable raw data'!N19/'useable raw data'!O19</f>
        <v>2</v>
      </c>
      <c r="O19">
        <f>'useable raw data'!O19/'useable raw data'!O19</f>
        <v>1</v>
      </c>
    </row>
    <row r="20" spans="1:15">
      <c r="A20" s="1" t="s">
        <v>40</v>
      </c>
      <c r="B20" t="s">
        <v>20</v>
      </c>
      <c r="C20" t="s">
        <v>17</v>
      </c>
      <c r="D20" s="2">
        <f>'useable raw data'!D20/'useable raw data'!O20</f>
        <v>110</v>
      </c>
      <c r="E20" s="2">
        <f>'useable raw data'!E20/'useable raw data'!O20</f>
        <v>2</v>
      </c>
      <c r="F20" s="2">
        <f>'useable raw data'!F20/'useable raw data'!O20</f>
        <v>0</v>
      </c>
      <c r="G20" s="2">
        <f>'useable raw data'!G20/'useable raw data'!O20</f>
        <v>220</v>
      </c>
      <c r="H20" s="2">
        <f>'useable raw data'!H20/'useable raw data'!O20</f>
        <v>1</v>
      </c>
      <c r="I20" s="2">
        <f>'useable raw data'!I20/'useable raw data'!O20</f>
        <v>21</v>
      </c>
      <c r="J20" s="2">
        <f>'useable raw data'!J20/'useable raw data'!O20</f>
        <v>3</v>
      </c>
      <c r="K20" s="2">
        <v>3</v>
      </c>
      <c r="L20" s="2">
        <f>'useable raw data'!L20/'useable raw data'!O20</f>
        <v>30</v>
      </c>
      <c r="M20" s="2">
        <f>'useable raw data'!M20/'useable raw data'!O20</f>
        <v>25</v>
      </c>
      <c r="N20" s="2">
        <f>'useable raw data'!N20/'useable raw data'!O20</f>
        <v>1</v>
      </c>
      <c r="O20">
        <f>'useable raw data'!O20/'useable raw data'!O20</f>
        <v>1</v>
      </c>
    </row>
    <row r="21" spans="1:15">
      <c r="A21" s="1" t="s">
        <v>41</v>
      </c>
      <c r="B21" t="s">
        <v>24</v>
      </c>
      <c r="C21" t="s">
        <v>17</v>
      </c>
      <c r="D21" s="2">
        <f>'useable raw data'!D21/'useable raw data'!O21</f>
        <v>133.33333333333334</v>
      </c>
      <c r="E21" s="2">
        <f>'useable raw data'!E21/'useable raw data'!O21</f>
        <v>2.6666666666666665</v>
      </c>
      <c r="F21" s="2">
        <f>'useable raw data'!F21/'useable raw data'!O21</f>
        <v>1.3333333333333333</v>
      </c>
      <c r="G21" s="2">
        <f>'useable raw data'!G21/'useable raw data'!O21</f>
        <v>186.66666666666666</v>
      </c>
      <c r="H21" s="2">
        <f>'useable raw data'!H21/'useable raw data'!O21</f>
        <v>2.6666666666666665</v>
      </c>
      <c r="I21" s="2">
        <f>'useable raw data'!I21/'useable raw data'!O21</f>
        <v>14.666666666666666</v>
      </c>
      <c r="J21" s="2">
        <f>'useable raw data'!J21/'useable raw data'!O21</f>
        <v>13.333333333333334</v>
      </c>
      <c r="K21" s="2">
        <v>3</v>
      </c>
      <c r="L21" s="2">
        <f>'useable raw data'!L21/'useable raw data'!O21</f>
        <v>160</v>
      </c>
      <c r="M21" s="2">
        <f>'useable raw data'!M21/'useable raw data'!O21</f>
        <v>33.333333333333336</v>
      </c>
      <c r="N21" s="2">
        <f>'useable raw data'!N21/'useable raw data'!O21</f>
        <v>1.3333333333333333</v>
      </c>
      <c r="O21">
        <f>'useable raw data'!O21/'useable raw data'!O21</f>
        <v>1</v>
      </c>
    </row>
    <row r="22" spans="1:15">
      <c r="A22" s="1" t="s">
        <v>42</v>
      </c>
      <c r="B22" t="s">
        <v>22</v>
      </c>
      <c r="C22" t="s">
        <v>17</v>
      </c>
      <c r="D22" s="2">
        <f>'useable raw data'!D22/'useable raw data'!O22</f>
        <v>133.33333333333334</v>
      </c>
      <c r="E22" s="2">
        <f>'useable raw data'!E22/'useable raw data'!O22</f>
        <v>2.6666666666666665</v>
      </c>
      <c r="F22" s="2">
        <f>'useable raw data'!F22/'useable raw data'!O22</f>
        <v>0</v>
      </c>
      <c r="G22" s="2">
        <f>'useable raw data'!G22/'useable raw data'!O22</f>
        <v>253.33333333333334</v>
      </c>
      <c r="H22" s="2">
        <f>'useable raw data'!H22/'useable raw data'!O22</f>
        <v>1.3333333333333333</v>
      </c>
      <c r="I22" s="2">
        <f>'useable raw data'!I22/'useable raw data'!O22</f>
        <v>24</v>
      </c>
      <c r="J22" s="2">
        <f>'useable raw data'!J22/'useable raw data'!O22</f>
        <v>6.666666666666667</v>
      </c>
      <c r="K22" s="2">
        <v>3</v>
      </c>
      <c r="L22" s="2">
        <f>'useable raw data'!L22/'useable raw data'!O22</f>
        <v>106.66666666666667</v>
      </c>
      <c r="M22" s="2">
        <f>'useable raw data'!M22/'useable raw data'!O22</f>
        <v>33.333333333333336</v>
      </c>
      <c r="N22" s="2">
        <f>'useable raw data'!N22/'useable raw data'!O22</f>
        <v>1.3333333333333333</v>
      </c>
      <c r="O22">
        <f>'useable raw data'!O22/'useable raw data'!O22</f>
        <v>1</v>
      </c>
    </row>
    <row r="23" spans="1:15">
      <c r="A23" s="1" t="s">
        <v>43</v>
      </c>
      <c r="B23" t="s">
        <v>20</v>
      </c>
      <c r="C23" t="s">
        <v>17</v>
      </c>
      <c r="D23" s="2">
        <f>'useable raw data'!D23/'useable raw data'!O23</f>
        <v>110</v>
      </c>
      <c r="E23" s="2">
        <f>'useable raw data'!E23/'useable raw data'!O23</f>
        <v>2</v>
      </c>
      <c r="F23" s="2">
        <f>'useable raw data'!F23/'useable raw data'!O23</f>
        <v>1</v>
      </c>
      <c r="G23" s="2">
        <f>'useable raw data'!G23/'useable raw data'!O23</f>
        <v>125</v>
      </c>
      <c r="H23" s="2">
        <f>'useable raw data'!H23/'useable raw data'!O23</f>
        <v>1</v>
      </c>
      <c r="I23" s="2">
        <f>'useable raw data'!I23/'useable raw data'!O23</f>
        <v>11</v>
      </c>
      <c r="J23" s="2">
        <f>'useable raw data'!J23/'useable raw data'!O23</f>
        <v>13</v>
      </c>
      <c r="K23" s="2">
        <v>3</v>
      </c>
      <c r="L23" s="2">
        <f>'useable raw data'!L23/'useable raw data'!O23</f>
        <v>30</v>
      </c>
      <c r="M23" s="2">
        <f>'useable raw data'!M23/'useable raw data'!O23</f>
        <v>25</v>
      </c>
      <c r="N23" s="2">
        <f>'useable raw data'!N23/'useable raw data'!O23</f>
        <v>1</v>
      </c>
      <c r="O23">
        <f>'useable raw data'!O23/'useable raw data'!O23</f>
        <v>1</v>
      </c>
    </row>
    <row r="24" spans="1:15">
      <c r="A24" s="1" t="s">
        <v>44</v>
      </c>
      <c r="B24" t="s">
        <v>20</v>
      </c>
      <c r="C24" t="s">
        <v>17</v>
      </c>
      <c r="D24" s="2">
        <f>'useable raw data'!D24/'useable raw data'!O24</f>
        <v>146.66666666666666</v>
      </c>
      <c r="E24" s="2">
        <f>'useable raw data'!E24/'useable raw data'!O24</f>
        <v>1.3333333333333333</v>
      </c>
      <c r="F24" s="2">
        <f>'useable raw data'!F24/'useable raw data'!O24</f>
        <v>0</v>
      </c>
      <c r="G24" s="2">
        <f>'useable raw data'!G24/'useable raw data'!O24</f>
        <v>266.66666666666669</v>
      </c>
      <c r="H24" s="2">
        <f>'useable raw data'!H24/'useable raw data'!O24</f>
        <v>1.3333333333333333</v>
      </c>
      <c r="I24" s="2">
        <f>'useable raw data'!I24/'useable raw data'!O24</f>
        <v>18.666666666666668</v>
      </c>
      <c r="J24" s="2">
        <f>'useable raw data'!J24/'useable raw data'!O24</f>
        <v>14.666666666666666</v>
      </c>
      <c r="K24" s="2">
        <v>3</v>
      </c>
      <c r="L24" s="2">
        <f>'useable raw data'!L24/'useable raw data'!O24</f>
        <v>33.333333333333336</v>
      </c>
      <c r="M24" s="2">
        <f>'useable raw data'!M24/'useable raw data'!O24</f>
        <v>33.333333333333336</v>
      </c>
      <c r="N24" s="2">
        <f>'useable raw data'!N24/'useable raw data'!O24</f>
        <v>1.3333333333333333</v>
      </c>
      <c r="O24">
        <f>'useable raw data'!O24/'useable raw data'!O24</f>
        <v>1</v>
      </c>
    </row>
    <row r="25" spans="1:15">
      <c r="A25" s="1" t="s">
        <v>45</v>
      </c>
      <c r="B25" t="s">
        <v>20</v>
      </c>
      <c r="C25" t="s">
        <v>17</v>
      </c>
      <c r="D25" s="2">
        <f>'useable raw data'!D25/'useable raw data'!O25</f>
        <v>125</v>
      </c>
      <c r="E25" s="2">
        <f>'useable raw data'!E25/'useable raw data'!O25</f>
        <v>3.75</v>
      </c>
      <c r="F25" s="2">
        <f>'useable raw data'!F25/'useable raw data'!O25</f>
        <v>0</v>
      </c>
      <c r="G25" s="2">
        <f>'useable raw data'!G25/'useable raw data'!O25</f>
        <v>0</v>
      </c>
      <c r="H25" s="2">
        <f>'useable raw data'!H25/'useable raw data'!O25</f>
        <v>3.75</v>
      </c>
      <c r="I25" s="2">
        <f>'useable raw data'!I25/'useable raw data'!O25</f>
        <v>17.5</v>
      </c>
      <c r="J25" s="2">
        <f>'useable raw data'!J25/'useable raw data'!O25</f>
        <v>8.75</v>
      </c>
      <c r="K25" s="2">
        <v>3</v>
      </c>
      <c r="L25" s="2">
        <f>'useable raw data'!L25/'useable raw data'!O25</f>
        <v>125</v>
      </c>
      <c r="M25" s="2">
        <f>'useable raw data'!M25/'useable raw data'!O25</f>
        <v>31.25</v>
      </c>
      <c r="N25" s="2">
        <f>'useable raw data'!N25/'useable raw data'!O25</f>
        <v>1.25</v>
      </c>
      <c r="O25">
        <f>'useable raw data'!O25/'useable raw data'!O25</f>
        <v>1</v>
      </c>
    </row>
    <row r="26" spans="1:15">
      <c r="A26" s="1" t="s">
        <v>46</v>
      </c>
      <c r="B26" t="s">
        <v>29</v>
      </c>
      <c r="C26" t="s">
        <v>17</v>
      </c>
      <c r="D26" s="2">
        <f>'useable raw data'!D26/'useable raw data'!O26</f>
        <v>179.1044776119403</v>
      </c>
      <c r="E26" s="2">
        <f>'useable raw data'!E26/'useable raw data'!O26</f>
        <v>4.4776119402985071</v>
      </c>
      <c r="F26" s="2">
        <f>'useable raw data'!F26/'useable raw data'!O26</f>
        <v>2.9850746268656714</v>
      </c>
      <c r="G26" s="2">
        <f>'useable raw data'!G26/'useable raw data'!O26</f>
        <v>238.80597014925371</v>
      </c>
      <c r="H26" s="2">
        <f>'useable raw data'!H26/'useable raw data'!O26</f>
        <v>7.4626865671641784</v>
      </c>
      <c r="I26" s="2">
        <f>'useable raw data'!I26/'useable raw data'!O26</f>
        <v>17.910447761194028</v>
      </c>
      <c r="J26" s="2">
        <f>'useable raw data'!J26/'useable raw data'!O26</f>
        <v>14.925373134328357</v>
      </c>
      <c r="K26" s="2">
        <v>3</v>
      </c>
      <c r="L26" s="2">
        <f>'useable raw data'!L26/'useable raw data'!O26</f>
        <v>298.50746268656712</v>
      </c>
      <c r="M26" s="2">
        <f>'useable raw data'!M26/'useable raw data'!O26</f>
        <v>37.31343283582089</v>
      </c>
      <c r="N26" s="2">
        <f>'useable raw data'!N26/'useable raw data'!O26</f>
        <v>1.8656716417910446</v>
      </c>
      <c r="O26">
        <f>'useable raw data'!O26/'useable raw data'!O26</f>
        <v>1</v>
      </c>
    </row>
    <row r="27" spans="1:15">
      <c r="A27" s="1" t="s">
        <v>47</v>
      </c>
      <c r="B27" t="s">
        <v>20</v>
      </c>
      <c r="C27" t="s">
        <v>17</v>
      </c>
      <c r="D27" s="2">
        <f>'useable raw data'!D27/'useable raw data'!O27</f>
        <v>179.1044776119403</v>
      </c>
      <c r="E27" s="2">
        <f>'useable raw data'!E27/'useable raw data'!O27</f>
        <v>4.4776119402985071</v>
      </c>
      <c r="F27" s="2">
        <f>'useable raw data'!F27/'useable raw data'!O27</f>
        <v>0</v>
      </c>
      <c r="G27" s="2">
        <f>'useable raw data'!G27/'useable raw data'!O27</f>
        <v>358.20895522388059</v>
      </c>
      <c r="H27" s="2">
        <f>'useable raw data'!H27/'useable raw data'!O27</f>
        <v>7.4626865671641784</v>
      </c>
      <c r="I27" s="2">
        <f>'useable raw data'!I27/'useable raw data'!O27</f>
        <v>20.8955223880597</v>
      </c>
      <c r="J27" s="2">
        <f>'useable raw data'!J27/'useable raw data'!O27</f>
        <v>17.910447761194028</v>
      </c>
      <c r="K27" s="2">
        <v>3</v>
      </c>
      <c r="L27" s="2">
        <f>'useable raw data'!L27/'useable raw data'!O27</f>
        <v>283.58208955223881</v>
      </c>
      <c r="M27" s="2">
        <f>'useable raw data'!M27/'useable raw data'!O27</f>
        <v>37.31343283582089</v>
      </c>
      <c r="N27" s="2">
        <f>'useable raw data'!N27/'useable raw data'!O27</f>
        <v>1.9850746268656716</v>
      </c>
      <c r="O27">
        <f>'useable raw data'!O27/'useable raw data'!O27</f>
        <v>1</v>
      </c>
    </row>
    <row r="28" spans="1:15">
      <c r="A28" s="1" t="s">
        <v>48</v>
      </c>
      <c r="B28" t="s">
        <v>29</v>
      </c>
      <c r="C28" t="s">
        <v>17</v>
      </c>
      <c r="D28" s="2">
        <f>'useable raw data'!D28/'useable raw data'!O28</f>
        <v>146.66666666666666</v>
      </c>
      <c r="E28" s="2">
        <f>'useable raw data'!E28/'useable raw data'!O28</f>
        <v>1.3333333333333333</v>
      </c>
      <c r="F28" s="2">
        <f>'useable raw data'!F28/'useable raw data'!O28</f>
        <v>1.3333333333333333</v>
      </c>
      <c r="G28" s="2">
        <f>'useable raw data'!G28/'useable raw data'!O28</f>
        <v>180</v>
      </c>
      <c r="H28" s="2">
        <f>'useable raw data'!H28/'useable raw data'!O28</f>
        <v>0</v>
      </c>
      <c r="I28" s="2">
        <f>'useable raw data'!I28/'useable raw data'!O28</f>
        <v>17.333333333333332</v>
      </c>
      <c r="J28" s="2">
        <f>'useable raw data'!J28/'useable raw data'!O28</f>
        <v>16</v>
      </c>
      <c r="K28" s="2">
        <v>3</v>
      </c>
      <c r="L28" s="2">
        <f>'useable raw data'!L28/'useable raw data'!O28</f>
        <v>33.333333333333336</v>
      </c>
      <c r="M28" s="2">
        <f>'useable raw data'!M28/'useable raw data'!O28</f>
        <v>33.333333333333336</v>
      </c>
      <c r="N28" s="2">
        <f>'useable raw data'!N28/'useable raw data'!O28</f>
        <v>1.3333333333333333</v>
      </c>
      <c r="O28">
        <f>'useable raw data'!O28/'useable raw data'!O28</f>
        <v>1</v>
      </c>
    </row>
    <row r="29" spans="1:15">
      <c r="A29" s="1" t="s">
        <v>49</v>
      </c>
      <c r="B29" t="s">
        <v>29</v>
      </c>
      <c r="C29" t="s">
        <v>17</v>
      </c>
      <c r="D29" s="2">
        <f>'useable raw data'!D29/'useable raw data'!O29</f>
        <v>113.63636363636364</v>
      </c>
      <c r="E29" s="2">
        <f>'useable raw data'!E29/'useable raw data'!O29</f>
        <v>2.2727272727272729</v>
      </c>
      <c r="F29" s="2">
        <f>'useable raw data'!F29/'useable raw data'!O29</f>
        <v>0</v>
      </c>
      <c r="G29" s="2">
        <f>'useable raw data'!G29/'useable raw data'!O29</f>
        <v>51.136363636363633</v>
      </c>
      <c r="H29" s="2">
        <f>'useable raw data'!H29/'useable raw data'!O29</f>
        <v>0</v>
      </c>
      <c r="I29" s="2">
        <f>'useable raw data'!I29/'useable raw data'!O29</f>
        <v>12.5</v>
      </c>
      <c r="J29" s="2">
        <f>'useable raw data'!J29/'useable raw data'!O29</f>
        <v>17.045454545454547</v>
      </c>
      <c r="K29" s="2">
        <v>3</v>
      </c>
      <c r="L29" s="2">
        <f>'useable raw data'!L29/'useable raw data'!O29</f>
        <v>45.454545454545453</v>
      </c>
      <c r="M29" s="2">
        <f>'useable raw data'!M29/'useable raw data'!O29</f>
        <v>28.40909090909091</v>
      </c>
      <c r="N29" s="2">
        <f>'useable raw data'!N29/'useable raw data'!O29</f>
        <v>1.1363636363636365</v>
      </c>
      <c r="O29">
        <f>'useable raw data'!O29/'useable raw data'!O29</f>
        <v>1</v>
      </c>
    </row>
    <row r="30" spans="1:15">
      <c r="A30" s="1" t="s">
        <v>50</v>
      </c>
      <c r="B30" t="s">
        <v>24</v>
      </c>
      <c r="C30" t="s">
        <v>17</v>
      </c>
      <c r="D30" s="2">
        <f>'useable raw data'!D30/'useable raw data'!O30</f>
        <v>146.66666666666666</v>
      </c>
      <c r="E30" s="2">
        <f>'useable raw data'!E30/'useable raw data'!O30</f>
        <v>1.3333333333333333</v>
      </c>
      <c r="F30" s="2">
        <f>'useable raw data'!F30/'useable raw data'!O30</f>
        <v>1.3333333333333333</v>
      </c>
      <c r="G30" s="2">
        <f>'useable raw data'!G30/'useable raw data'!O30</f>
        <v>373.33333333333331</v>
      </c>
      <c r="H30" s="2">
        <f>'useable raw data'!H30/'useable raw data'!O30</f>
        <v>0</v>
      </c>
      <c r="I30" s="2">
        <f>'useable raw data'!I30/'useable raw data'!O30</f>
        <v>20</v>
      </c>
      <c r="J30" s="2">
        <f>'useable raw data'!J30/'useable raw data'!O30</f>
        <v>12</v>
      </c>
      <c r="K30" s="2">
        <v>3</v>
      </c>
      <c r="L30" s="2">
        <f>'useable raw data'!L30/'useable raw data'!O30</f>
        <v>60</v>
      </c>
      <c r="M30" s="2">
        <f>'useable raw data'!M30/'useable raw data'!O30</f>
        <v>33.333333333333336</v>
      </c>
      <c r="N30" s="2">
        <f>'useable raw data'!N30/'useable raw data'!O30</f>
        <v>1.3333333333333333</v>
      </c>
      <c r="O30">
        <f>'useable raw data'!O30/'useable raw data'!O30</f>
        <v>1</v>
      </c>
    </row>
    <row r="31" spans="1:15">
      <c r="A31" s="1" t="s">
        <v>51</v>
      </c>
      <c r="B31" t="s">
        <v>29</v>
      </c>
      <c r="C31" t="s">
        <v>17</v>
      </c>
      <c r="D31" s="2">
        <f>'useable raw data'!D31/'useable raw data'!O31</f>
        <v>113.63636363636364</v>
      </c>
      <c r="E31" s="2">
        <f>'useable raw data'!E31/'useable raw data'!O31</f>
        <v>3.4090909090909092</v>
      </c>
      <c r="F31" s="2">
        <f>'useable raw data'!F31/'useable raw data'!O31</f>
        <v>1.1363636363636365</v>
      </c>
      <c r="G31" s="2">
        <f>'useable raw data'!G31/'useable raw data'!O31</f>
        <v>159.09090909090909</v>
      </c>
      <c r="H31" s="2">
        <f>'useable raw data'!H31/'useable raw data'!O31</f>
        <v>3.4090909090909092</v>
      </c>
      <c r="I31" s="2">
        <f>'useable raw data'!I31/'useable raw data'!O31</f>
        <v>17.045454545454547</v>
      </c>
      <c r="J31" s="2">
        <f>'useable raw data'!J31/'useable raw data'!O31</f>
        <v>5.6818181818181817</v>
      </c>
      <c r="K31" s="2">
        <v>3</v>
      </c>
      <c r="L31" s="2">
        <f>'useable raw data'!L31/'useable raw data'!O31</f>
        <v>96.590909090909093</v>
      </c>
      <c r="M31" s="2">
        <f>'useable raw data'!M31/'useable raw data'!O31</f>
        <v>28.40909090909091</v>
      </c>
      <c r="N31" s="2">
        <f>'useable raw data'!N31/'useable raw data'!O31</f>
        <v>1.1363636363636365</v>
      </c>
      <c r="O31">
        <f>'useable raw data'!O31/'useable raw data'!O31</f>
        <v>1</v>
      </c>
    </row>
    <row r="32" spans="1:15">
      <c r="A32" s="1" t="s">
        <v>52</v>
      </c>
      <c r="B32" t="s">
        <v>29</v>
      </c>
      <c r="C32" t="s">
        <v>17</v>
      </c>
      <c r="D32" s="2">
        <f>'useable raw data'!D32/'useable raw data'!O32</f>
        <v>440</v>
      </c>
      <c r="E32" s="2">
        <f>'useable raw data'!E32/'useable raw data'!O32</f>
        <v>12</v>
      </c>
      <c r="F32" s="2">
        <f>'useable raw data'!F32/'useable raw data'!O32</f>
        <v>0</v>
      </c>
      <c r="G32" s="2">
        <f>'useable raw data'!G32/'useable raw data'!O32</f>
        <v>680</v>
      </c>
      <c r="H32" s="2">
        <f>'useable raw data'!H32/'useable raw data'!O32</f>
        <v>12</v>
      </c>
      <c r="I32" s="2">
        <f>'useable raw data'!I32/'useable raw data'!O32</f>
        <v>68</v>
      </c>
      <c r="J32" s="2">
        <f>'useable raw data'!J32/'useable raw data'!O32</f>
        <v>12</v>
      </c>
      <c r="K32" s="2">
        <v>3</v>
      </c>
      <c r="L32" s="2">
        <f>'useable raw data'!L32/'useable raw data'!O32</f>
        <v>360</v>
      </c>
      <c r="M32" s="2">
        <f>'useable raw data'!M32/'useable raw data'!O32</f>
        <v>100</v>
      </c>
      <c r="N32" s="2">
        <f>'useable raw data'!N32/'useable raw data'!O32</f>
        <v>4</v>
      </c>
      <c r="O32">
        <f>'useable raw data'!O32/'useable raw data'!O32</f>
        <v>1</v>
      </c>
    </row>
    <row r="33" spans="1:15">
      <c r="A33" s="1" t="s">
        <v>53</v>
      </c>
      <c r="B33" t="s">
        <v>29</v>
      </c>
      <c r="C33" t="s">
        <v>17</v>
      </c>
      <c r="D33" s="2">
        <f>'useable raw data'!D33/'useable raw data'!O33</f>
        <v>363.63636363636363</v>
      </c>
      <c r="E33" s="2">
        <f>'useable raw data'!E33/'useable raw data'!O33</f>
        <v>9.0909090909090899</v>
      </c>
      <c r="F33" s="2">
        <f>'useable raw data'!F33/'useable raw data'!O33</f>
        <v>9.0909090909090899</v>
      </c>
      <c r="G33" s="2">
        <f>'useable raw data'!G33/'useable raw data'!O33</f>
        <v>227.27272727272725</v>
      </c>
      <c r="H33" s="2">
        <f>'useable raw data'!H33/'useable raw data'!O33</f>
        <v>9.0909090909090899</v>
      </c>
      <c r="I33" s="2">
        <f>'useable raw data'!I33/'useable raw data'!O33</f>
        <v>39.393939393939391</v>
      </c>
      <c r="J33" s="2">
        <f>'useable raw data'!J33/'useable raw data'!O33</f>
        <v>12.121212121212121</v>
      </c>
      <c r="K33" s="2">
        <v>3</v>
      </c>
      <c r="L33" s="2">
        <f>'useable raw data'!L33/'useable raw data'!O33</f>
        <v>303.030303030303</v>
      </c>
      <c r="M33" s="2">
        <f>'useable raw data'!M33/'useable raw data'!O33</f>
        <v>75.757575757575751</v>
      </c>
      <c r="N33" s="2">
        <f>'useable raw data'!N33/'useable raw data'!O33</f>
        <v>3.0303030303030303</v>
      </c>
      <c r="O33">
        <f>'useable raw data'!O33/'useable raw data'!O33</f>
        <v>1</v>
      </c>
    </row>
    <row r="34" spans="1:15">
      <c r="A34" s="1" t="s">
        <v>54</v>
      </c>
      <c r="B34" t="s">
        <v>18</v>
      </c>
      <c r="C34" t="s">
        <v>17</v>
      </c>
      <c r="D34" s="2">
        <f>'useable raw data'!D34/'useable raw data'!O34</f>
        <v>120</v>
      </c>
      <c r="E34" s="2">
        <f>'useable raw data'!E34/'useable raw data'!O34</f>
        <v>1</v>
      </c>
      <c r="F34" s="2">
        <f>'useable raw data'!F34/'useable raw data'!O34</f>
        <v>2</v>
      </c>
      <c r="G34" s="2">
        <f>'useable raw data'!G34/'useable raw data'!O34</f>
        <v>220</v>
      </c>
      <c r="H34" s="2">
        <f>'useable raw data'!H34/'useable raw data'!O34</f>
        <v>1</v>
      </c>
      <c r="I34" s="2">
        <f>'useable raw data'!I34/'useable raw data'!O34</f>
        <v>12</v>
      </c>
      <c r="J34" s="2">
        <f>'useable raw data'!J34/'useable raw data'!O34</f>
        <v>11</v>
      </c>
      <c r="K34" s="2">
        <v>3</v>
      </c>
      <c r="L34" s="2">
        <f>'useable raw data'!L34/'useable raw data'!O34</f>
        <v>45</v>
      </c>
      <c r="M34" s="2">
        <f>'useable raw data'!M34/'useable raw data'!O34</f>
        <v>25</v>
      </c>
      <c r="N34" s="2">
        <f>'useable raw data'!N34/'useable raw data'!O34</f>
        <v>1</v>
      </c>
      <c r="O34">
        <f>'useable raw data'!O34/'useable raw data'!O34</f>
        <v>1</v>
      </c>
    </row>
    <row r="35" spans="1:15">
      <c r="A35" s="1" t="s">
        <v>55</v>
      </c>
      <c r="B35" t="s">
        <v>24</v>
      </c>
      <c r="C35" t="s">
        <v>17</v>
      </c>
      <c r="D35" s="2">
        <f>'useable raw data'!D35/'useable raw data'!O35</f>
        <v>146.66666666666666</v>
      </c>
      <c r="E35" s="2">
        <f>'useable raw data'!E35/'useable raw data'!O35</f>
        <v>4</v>
      </c>
      <c r="F35" s="2">
        <f>'useable raw data'!F35/'useable raw data'!O35</f>
        <v>1.3333333333333333</v>
      </c>
      <c r="G35" s="2">
        <f>'useable raw data'!G35/'useable raw data'!O35</f>
        <v>333.33333333333331</v>
      </c>
      <c r="H35" s="2">
        <f>'useable raw data'!H35/'useable raw data'!O35</f>
        <v>2</v>
      </c>
      <c r="I35" s="2">
        <f>'useable raw data'!I35/'useable raw data'!O35</f>
        <v>15.333333333333334</v>
      </c>
      <c r="J35" s="2">
        <f>'useable raw data'!J35/'useable raw data'!O35</f>
        <v>13.333333333333334</v>
      </c>
      <c r="K35" s="2">
        <v>3</v>
      </c>
      <c r="L35" s="2">
        <f>'useable raw data'!L35/'useable raw data'!O35</f>
        <v>120</v>
      </c>
      <c r="M35" s="2">
        <f>'useable raw data'!M35/'useable raw data'!O35</f>
        <v>33.333333333333336</v>
      </c>
      <c r="N35" s="2">
        <f>'useable raw data'!N35/'useable raw data'!O35</f>
        <v>1.3333333333333333</v>
      </c>
      <c r="O35">
        <f>'useable raw data'!O35/'useable raw data'!O35</f>
        <v>1</v>
      </c>
    </row>
    <row r="36" spans="1:15">
      <c r="A36" s="1" t="s">
        <v>56</v>
      </c>
      <c r="B36" t="s">
        <v>29</v>
      </c>
      <c r="C36" t="s">
        <v>17</v>
      </c>
      <c r="D36" s="2">
        <f>'useable raw data'!D36/'useable raw data'!O36</f>
        <v>82.706766917293223</v>
      </c>
      <c r="E36" s="2">
        <f>'useable raw data'!E36/'useable raw data'!O36</f>
        <v>0.75187969924812026</v>
      </c>
      <c r="F36" s="2">
        <f>'useable raw data'!F36/'useable raw data'!O36</f>
        <v>0</v>
      </c>
      <c r="G36" s="2">
        <f>'useable raw data'!G36/'useable raw data'!O36</f>
        <v>135.33834586466165</v>
      </c>
      <c r="H36" s="2">
        <f>'useable raw data'!H36/'useable raw data'!O36</f>
        <v>0</v>
      </c>
      <c r="I36" s="2">
        <f>'useable raw data'!I36/'useable raw data'!O36</f>
        <v>10.526315789473683</v>
      </c>
      <c r="J36" s="2">
        <f>'useable raw data'!J36/'useable raw data'!O36</f>
        <v>8.2706766917293226</v>
      </c>
      <c r="K36" s="2">
        <v>3</v>
      </c>
      <c r="L36" s="2">
        <f>'useable raw data'!L36/'useable raw data'!O36</f>
        <v>26.315789473684209</v>
      </c>
      <c r="M36" s="2">
        <f>'useable raw data'!M36/'useable raw data'!O36</f>
        <v>18.796992481203006</v>
      </c>
      <c r="N36" s="2">
        <f>'useable raw data'!N36/'useable raw data'!O36</f>
        <v>0.75187969924812026</v>
      </c>
      <c r="O36">
        <f>'useable raw data'!O36/'useable raw data'!O36</f>
        <v>1</v>
      </c>
    </row>
    <row r="37" spans="1:15">
      <c r="A37" s="1" t="s">
        <v>57</v>
      </c>
      <c r="B37" t="s">
        <v>20</v>
      </c>
      <c r="C37" t="s">
        <v>17</v>
      </c>
      <c r="D37" s="2">
        <f>'useable raw data'!D37/'useable raw data'!O37</f>
        <v>186.66666666666666</v>
      </c>
      <c r="E37" s="2">
        <f>'useable raw data'!E37/'useable raw data'!O37</f>
        <v>4</v>
      </c>
      <c r="F37" s="2">
        <f>'useable raw data'!F37/'useable raw data'!O37</f>
        <v>1.3333333333333333</v>
      </c>
      <c r="G37" s="2">
        <f>'useable raw data'!G37/'useable raw data'!O37</f>
        <v>226.66666666666666</v>
      </c>
      <c r="H37" s="2">
        <f>'useable raw data'!H37/'useable raw data'!O37</f>
        <v>2.6666666666666665</v>
      </c>
      <c r="I37" s="2">
        <f>'useable raw data'!I37/'useable raw data'!O37</f>
        <v>26.666666666666668</v>
      </c>
      <c r="J37" s="2">
        <f>'useable raw data'!J37/'useable raw data'!O37</f>
        <v>12</v>
      </c>
      <c r="K37" s="2">
        <v>3</v>
      </c>
      <c r="L37" s="2">
        <f>'useable raw data'!L37/'useable raw data'!O37</f>
        <v>126.66666666666667</v>
      </c>
      <c r="M37" s="2">
        <f>'useable raw data'!M37/'useable raw data'!O37</f>
        <v>133.33333333333334</v>
      </c>
      <c r="N37" s="2">
        <f>'useable raw data'!N37/'useable raw data'!O37</f>
        <v>1.7333333333333334</v>
      </c>
      <c r="O37">
        <f>'useable raw data'!O37/'useable raw data'!O37</f>
        <v>1</v>
      </c>
    </row>
    <row r="38" spans="1:15">
      <c r="A38" s="1" t="s">
        <v>58</v>
      </c>
      <c r="B38" t="s">
        <v>24</v>
      </c>
      <c r="C38" t="s">
        <v>17</v>
      </c>
      <c r="D38" s="2">
        <f>'useable raw data'!D38/'useable raw data'!O38</f>
        <v>73.333333333333329</v>
      </c>
      <c r="E38" s="2">
        <f>'useable raw data'!E38/'useable raw data'!O38</f>
        <v>1.3333333333333333</v>
      </c>
      <c r="F38" s="2">
        <f>'useable raw data'!F38/'useable raw data'!O38</f>
        <v>0.66666666666666663</v>
      </c>
      <c r="G38" s="2">
        <f>'useable raw data'!G38/'useable raw data'!O38</f>
        <v>173.33333333333334</v>
      </c>
      <c r="H38" s="2">
        <f>'useable raw data'!H38/'useable raw data'!O38</f>
        <v>0</v>
      </c>
      <c r="I38" s="2">
        <f>'useable raw data'!I38/'useable raw data'!O38</f>
        <v>14</v>
      </c>
      <c r="J38" s="2">
        <f>'useable raw data'!J38/'useable raw data'!O38</f>
        <v>2</v>
      </c>
      <c r="K38" s="2">
        <v>3</v>
      </c>
      <c r="L38" s="2">
        <f>'useable raw data'!L38/'useable raw data'!O38</f>
        <v>26.666666666666668</v>
      </c>
      <c r="M38" s="2">
        <f>'useable raw data'!M38/'useable raw data'!O38</f>
        <v>16.666666666666668</v>
      </c>
      <c r="N38" s="2">
        <f>'useable raw data'!N38/'useable raw data'!O38</f>
        <v>0.66666666666666663</v>
      </c>
      <c r="O38">
        <f>'useable raw data'!O38/'useable raw data'!O38</f>
        <v>1</v>
      </c>
    </row>
    <row r="39" spans="1:15">
      <c r="A39" s="1" t="s">
        <v>59</v>
      </c>
      <c r="B39" t="s">
        <v>18</v>
      </c>
      <c r="C39" t="s">
        <v>17</v>
      </c>
      <c r="D39" s="2">
        <f>'useable raw data'!D39/'useable raw data'!O39</f>
        <v>149.25373134328356</v>
      </c>
      <c r="E39" s="2">
        <f>'useable raw data'!E39/'useable raw data'!O39</f>
        <v>5.9701492537313428</v>
      </c>
      <c r="F39" s="2">
        <f>'useable raw data'!F39/'useable raw data'!O39</f>
        <v>2.9850746268656714</v>
      </c>
      <c r="G39" s="2">
        <f>'useable raw data'!G39/'useable raw data'!O39</f>
        <v>223.88059701492537</v>
      </c>
      <c r="H39" s="2">
        <f>'useable raw data'!H39/'useable raw data'!O39</f>
        <v>2.9850746268656714</v>
      </c>
      <c r="I39" s="2">
        <f>'useable raw data'!I39/'useable raw data'!O39</f>
        <v>17.910447761194028</v>
      </c>
      <c r="J39" s="2">
        <f>'useable raw data'!J39/'useable raw data'!O39</f>
        <v>8.9552238805970141</v>
      </c>
      <c r="K39" s="2">
        <v>3</v>
      </c>
      <c r="L39" s="2">
        <f>'useable raw data'!L39/'useable raw data'!O39</f>
        <v>141.79104477611941</v>
      </c>
      <c r="M39" s="2">
        <f>'useable raw data'!M39/'useable raw data'!O39</f>
        <v>37.31343283582089</v>
      </c>
      <c r="N39" s="2">
        <f>'useable raw data'!N39/'useable raw data'!O39</f>
        <v>1.4925373134328357</v>
      </c>
      <c r="O39">
        <f>'useable raw data'!O39/'useable raw data'!O39</f>
        <v>1</v>
      </c>
    </row>
    <row r="40" spans="1:15">
      <c r="A40" s="1" t="s">
        <v>60</v>
      </c>
      <c r="B40" t="s">
        <v>24</v>
      </c>
      <c r="C40" t="s">
        <v>17</v>
      </c>
      <c r="D40" s="2">
        <f>'useable raw data'!D40/'useable raw data'!O40</f>
        <v>110</v>
      </c>
      <c r="E40" s="2">
        <f>'useable raw data'!E40/'useable raw data'!O40</f>
        <v>2</v>
      </c>
      <c r="F40" s="2">
        <f>'useable raw data'!F40/'useable raw data'!O40</f>
        <v>1</v>
      </c>
      <c r="G40" s="2">
        <f>'useable raw data'!G40/'useable raw data'!O40</f>
        <v>180</v>
      </c>
      <c r="H40" s="2">
        <f>'useable raw data'!H40/'useable raw data'!O40</f>
        <v>0</v>
      </c>
      <c r="I40" s="2">
        <f>'useable raw data'!I40/'useable raw data'!O40</f>
        <v>12</v>
      </c>
      <c r="J40" s="2">
        <f>'useable raw data'!J40/'useable raw data'!O40</f>
        <v>12</v>
      </c>
      <c r="K40" s="2">
        <v>3</v>
      </c>
      <c r="L40" s="2">
        <f>'useable raw data'!L40/'useable raw data'!O40</f>
        <v>55</v>
      </c>
      <c r="M40" s="2">
        <f>'useable raw data'!M40/'useable raw data'!O40</f>
        <v>25</v>
      </c>
      <c r="N40" s="2">
        <f>'useable raw data'!N40/'useable raw data'!O40</f>
        <v>1</v>
      </c>
      <c r="O40">
        <f>'useable raw data'!O40/'useable raw data'!O40</f>
        <v>1</v>
      </c>
    </row>
    <row r="41" spans="1:15">
      <c r="A41" s="1" t="s">
        <v>61</v>
      </c>
      <c r="B41" t="s">
        <v>20</v>
      </c>
      <c r="C41" t="s">
        <v>17</v>
      </c>
      <c r="D41" s="2">
        <f>'useable raw data'!D41/'useable raw data'!O41</f>
        <v>238.80597014925371</v>
      </c>
      <c r="E41" s="2">
        <f>'useable raw data'!E41/'useable raw data'!O41</f>
        <v>4.4776119402985071</v>
      </c>
      <c r="F41" s="2">
        <f>'useable raw data'!F41/'useable raw data'!O41</f>
        <v>2.9850746268656714</v>
      </c>
      <c r="G41" s="2">
        <f>'useable raw data'!G41/'useable raw data'!O41</f>
        <v>223.88059701492537</v>
      </c>
      <c r="H41" s="2">
        <f>'useable raw data'!H41/'useable raw data'!O41</f>
        <v>4.4776119402985071</v>
      </c>
      <c r="I41" s="2">
        <f>'useable raw data'!I41/'useable raw data'!O41</f>
        <v>25.373134328358208</v>
      </c>
      <c r="J41" s="2">
        <f>'useable raw data'!J41/'useable raw data'!O41</f>
        <v>19.402985074626866</v>
      </c>
      <c r="K41" s="2">
        <v>3</v>
      </c>
      <c r="L41" s="2">
        <f>'useable raw data'!L41/'useable raw data'!O41</f>
        <v>238.80597014925371</v>
      </c>
      <c r="M41" s="2">
        <f>'useable raw data'!M41/'useable raw data'!O41</f>
        <v>37.31343283582089</v>
      </c>
      <c r="N41" s="2">
        <f>'useable raw data'!N41/'useable raw data'!O41</f>
        <v>2.2388059701492535</v>
      </c>
      <c r="O41">
        <f>'useable raw data'!O41/'useable raw data'!O41</f>
        <v>1</v>
      </c>
    </row>
    <row r="42" spans="1:15">
      <c r="A42" s="1" t="s">
        <v>62</v>
      </c>
      <c r="B42" t="s">
        <v>24</v>
      </c>
      <c r="C42" t="s">
        <v>17</v>
      </c>
      <c r="D42" s="2">
        <f>'useable raw data'!D42/'useable raw data'!O42</f>
        <v>100</v>
      </c>
      <c r="E42" s="2">
        <f>'useable raw data'!E42/'useable raw data'!O42</f>
        <v>2</v>
      </c>
      <c r="F42" s="2">
        <f>'useable raw data'!F42/'useable raw data'!O42</f>
        <v>1</v>
      </c>
      <c r="G42" s="2">
        <f>'useable raw data'!G42/'useable raw data'!O42</f>
        <v>220</v>
      </c>
      <c r="H42" s="2">
        <f>'useable raw data'!H42/'useable raw data'!O42</f>
        <v>2</v>
      </c>
      <c r="I42" s="2">
        <f>'useable raw data'!I42/'useable raw data'!O42</f>
        <v>15</v>
      </c>
      <c r="J42" s="2">
        <f>'useable raw data'!J42/'useable raw data'!O42</f>
        <v>6</v>
      </c>
      <c r="K42" s="2">
        <v>3</v>
      </c>
      <c r="L42" s="2">
        <f>'useable raw data'!L42/'useable raw data'!O42</f>
        <v>90</v>
      </c>
      <c r="M42" s="2">
        <f>'useable raw data'!M42/'useable raw data'!O42</f>
        <v>25</v>
      </c>
      <c r="N42" s="2">
        <f>'useable raw data'!N42/'useable raw data'!O42</f>
        <v>1</v>
      </c>
      <c r="O42">
        <f>'useable raw data'!O42/'useable raw data'!O42</f>
        <v>1</v>
      </c>
    </row>
    <row r="43" spans="1:15">
      <c r="A43" s="1" t="s">
        <v>63</v>
      </c>
      <c r="B43" t="s">
        <v>20</v>
      </c>
      <c r="C43" t="s">
        <v>17</v>
      </c>
      <c r="D43" s="2">
        <f>'useable raw data'!D43/'useable raw data'!O43</f>
        <v>179.1044776119403</v>
      </c>
      <c r="E43" s="2">
        <f>'useable raw data'!E43/'useable raw data'!O43</f>
        <v>2.9850746268656714</v>
      </c>
      <c r="F43" s="2">
        <f>'useable raw data'!F43/'useable raw data'!O43</f>
        <v>1.4925373134328357</v>
      </c>
      <c r="G43" s="2">
        <f>'useable raw data'!G43/'useable raw data'!O43</f>
        <v>283.58208955223881</v>
      </c>
      <c r="H43" s="2">
        <f>'useable raw data'!H43/'useable raw data'!O43</f>
        <v>0</v>
      </c>
      <c r="I43" s="2">
        <f>'useable raw data'!I43/'useable raw data'!O43</f>
        <v>22.388059701492537</v>
      </c>
      <c r="J43" s="2">
        <f>'useable raw data'!J43/'useable raw data'!O43</f>
        <v>13.432835820895521</v>
      </c>
      <c r="K43" s="2">
        <v>3</v>
      </c>
      <c r="L43" s="2">
        <f>'useable raw data'!L43/'useable raw data'!O43</f>
        <v>59.701492537313428</v>
      </c>
      <c r="M43" s="2">
        <f>'useable raw data'!M43/'useable raw data'!O43</f>
        <v>37.31343283582089</v>
      </c>
      <c r="N43" s="2">
        <f>'useable raw data'!N43/'useable raw data'!O43</f>
        <v>1.4925373134328357</v>
      </c>
      <c r="O43">
        <f>'useable raw data'!O43/'useable raw data'!O43</f>
        <v>1</v>
      </c>
    </row>
    <row r="44" spans="1:15">
      <c r="A44" s="1" t="s">
        <v>64</v>
      </c>
      <c r="B44" t="s">
        <v>20</v>
      </c>
      <c r="C44" t="s">
        <v>17</v>
      </c>
      <c r="D44" s="2">
        <f>'useable raw data'!D44/'useable raw data'!O44</f>
        <v>208.955223880597</v>
      </c>
      <c r="E44" s="2">
        <f>'useable raw data'!E44/'useable raw data'!O44</f>
        <v>4.4776119402985071</v>
      </c>
      <c r="F44" s="2">
        <f>'useable raw data'!F44/'useable raw data'!O44</f>
        <v>2.9850746268656714</v>
      </c>
      <c r="G44" s="2">
        <f>'useable raw data'!G44/'useable raw data'!O44</f>
        <v>328.35820895522386</v>
      </c>
      <c r="H44" s="2">
        <f>'useable raw data'!H44/'useable raw data'!O44</f>
        <v>4.4776119402985071</v>
      </c>
      <c r="I44" s="2">
        <f>'useable raw data'!I44/'useable raw data'!O44</f>
        <v>31.343283582089551</v>
      </c>
      <c r="J44" s="2">
        <f>'useable raw data'!J44/'useable raw data'!O44</f>
        <v>10.44776119402985</v>
      </c>
      <c r="K44" s="2">
        <v>3</v>
      </c>
      <c r="L44" s="2">
        <f>'useable raw data'!L44/'useable raw data'!O44</f>
        <v>194.02985074626864</v>
      </c>
      <c r="M44" s="2">
        <f>'useable raw data'!M44/'useable raw data'!O44</f>
        <v>37.31343283582089</v>
      </c>
      <c r="N44" s="2">
        <f>'useable raw data'!N44/'useable raw data'!O44</f>
        <v>1.9850746268656716</v>
      </c>
      <c r="O44">
        <f>'useable raw data'!O44/'useable raw data'!O44</f>
        <v>1</v>
      </c>
    </row>
    <row r="45" spans="1:15">
      <c r="A45" s="1" t="s">
        <v>65</v>
      </c>
      <c r="B45" t="s">
        <v>24</v>
      </c>
      <c r="C45" t="s">
        <v>17</v>
      </c>
      <c r="D45" s="2">
        <f>'useable raw data'!D45/'useable raw data'!O45</f>
        <v>260</v>
      </c>
      <c r="E45" s="2">
        <f>'useable raw data'!E45/'useable raw data'!O45</f>
        <v>6</v>
      </c>
      <c r="F45" s="2">
        <f>'useable raw data'!F45/'useable raw data'!O45</f>
        <v>4</v>
      </c>
      <c r="G45" s="2">
        <f>'useable raw data'!G45/'useable raw data'!O45</f>
        <v>340</v>
      </c>
      <c r="H45" s="2">
        <f>'useable raw data'!H45/'useable raw data'!O45</f>
        <v>3</v>
      </c>
      <c r="I45" s="2">
        <f>'useable raw data'!I45/'useable raw data'!O45</f>
        <v>27</v>
      </c>
      <c r="J45" s="2">
        <f>'useable raw data'!J45/'useable raw data'!O45</f>
        <v>20</v>
      </c>
      <c r="K45" s="2">
        <v>3</v>
      </c>
      <c r="L45" s="2">
        <f>'useable raw data'!L45/'useable raw data'!O45</f>
        <v>240</v>
      </c>
      <c r="M45" s="2">
        <f>'useable raw data'!M45/'useable raw data'!O45</f>
        <v>50</v>
      </c>
      <c r="N45" s="2">
        <f>'useable raw data'!N45/'useable raw data'!O45</f>
        <v>2.5</v>
      </c>
      <c r="O45">
        <f>'useable raw data'!O45/'useable raw data'!O45</f>
        <v>1</v>
      </c>
    </row>
    <row r="46" spans="1:15">
      <c r="A46" s="1" t="s">
        <v>66</v>
      </c>
      <c r="B46" t="s">
        <v>29</v>
      </c>
      <c r="C46" t="s">
        <v>17</v>
      </c>
      <c r="D46" s="2">
        <f>'useable raw data'!D46/'useable raw data'!O46</f>
        <v>179.1044776119403</v>
      </c>
      <c r="E46" s="2">
        <f>'useable raw data'!E46/'useable raw data'!O46</f>
        <v>4.4776119402985071</v>
      </c>
      <c r="F46" s="2">
        <f>'useable raw data'!F46/'useable raw data'!O46</f>
        <v>1.4925373134328357</v>
      </c>
      <c r="G46" s="2">
        <f>'useable raw data'!G46/'useable raw data'!O46</f>
        <v>298.50746268656712</v>
      </c>
      <c r="H46" s="2">
        <f>'useable raw data'!H46/'useable raw data'!O46</f>
        <v>8.9552238805970141</v>
      </c>
      <c r="I46" s="2">
        <f>'useable raw data'!I46/'useable raw data'!O46</f>
        <v>16.417910447761194</v>
      </c>
      <c r="J46" s="2">
        <f>'useable raw data'!J46/'useable raw data'!O46</f>
        <v>20.8955223880597</v>
      </c>
      <c r="K46" s="2">
        <v>3</v>
      </c>
      <c r="L46" s="2">
        <f>'useable raw data'!L46/'useable raw data'!O46</f>
        <v>388.05970149253727</v>
      </c>
      <c r="M46" s="2">
        <f>'useable raw data'!M46/'useable raw data'!O46</f>
        <v>37.31343283582089</v>
      </c>
      <c r="N46" s="2">
        <f>'useable raw data'!N46/'useable raw data'!O46</f>
        <v>1.9850746268656716</v>
      </c>
      <c r="O46">
        <f>'useable raw data'!O46/'useable raw data'!O46</f>
        <v>1</v>
      </c>
    </row>
    <row r="47" spans="1:15">
      <c r="A47" s="1" t="s">
        <v>67</v>
      </c>
      <c r="B47" t="s">
        <v>20</v>
      </c>
      <c r="C47" t="s">
        <v>17</v>
      </c>
      <c r="D47" s="2">
        <f>'useable raw data'!D47/'useable raw data'!O47</f>
        <v>100</v>
      </c>
      <c r="E47" s="2">
        <f>'useable raw data'!E47/'useable raw data'!O47</f>
        <v>3</v>
      </c>
      <c r="F47" s="2">
        <f>'useable raw data'!F47/'useable raw data'!O47</f>
        <v>0</v>
      </c>
      <c r="G47" s="2">
        <f>'useable raw data'!G47/'useable raw data'!O47</f>
        <v>320</v>
      </c>
      <c r="H47" s="2">
        <f>'useable raw data'!H47/'useable raw data'!O47</f>
        <v>1</v>
      </c>
      <c r="I47" s="2">
        <f>'useable raw data'!I47/'useable raw data'!O47</f>
        <v>20</v>
      </c>
      <c r="J47" s="2">
        <f>'useable raw data'!J47/'useable raw data'!O47</f>
        <v>3</v>
      </c>
      <c r="K47" s="2">
        <v>3</v>
      </c>
      <c r="L47" s="2">
        <f>'useable raw data'!L47/'useable raw data'!O47</f>
        <v>45</v>
      </c>
      <c r="M47" s="2">
        <f>'useable raw data'!M47/'useable raw data'!O47</f>
        <v>100</v>
      </c>
      <c r="N47" s="2">
        <f>'useable raw data'!N47/'useable raw data'!O47</f>
        <v>1</v>
      </c>
      <c r="O47">
        <f>'useable raw data'!O47/'useable raw data'!O47</f>
        <v>1</v>
      </c>
    </row>
    <row r="48" spans="1:15">
      <c r="A48" s="1" t="s">
        <v>68</v>
      </c>
      <c r="B48" t="s">
        <v>18</v>
      </c>
      <c r="C48" t="s">
        <v>17</v>
      </c>
      <c r="D48" s="2">
        <f>'useable raw data'!D48/'useable raw data'!O48</f>
        <v>50</v>
      </c>
      <c r="E48" s="2">
        <f>'useable raw data'!E48/'useable raw data'!O48</f>
        <v>1</v>
      </c>
      <c r="F48" s="2">
        <f>'useable raw data'!F48/'useable raw data'!O48</f>
        <v>0</v>
      </c>
      <c r="G48" s="2">
        <f>'useable raw data'!G48/'useable raw data'!O48</f>
        <v>0</v>
      </c>
      <c r="H48" s="2">
        <f>'useable raw data'!H48/'useable raw data'!O48</f>
        <v>0</v>
      </c>
      <c r="I48" s="2">
        <f>'useable raw data'!I48/'useable raw data'!O48</f>
        <v>13</v>
      </c>
      <c r="J48" s="2">
        <f>'useable raw data'!J48/'useable raw data'!O48</f>
        <v>0</v>
      </c>
      <c r="K48" s="2">
        <v>3</v>
      </c>
      <c r="L48" s="2">
        <f>'useable raw data'!L48/'useable raw data'!O48</f>
        <v>15</v>
      </c>
      <c r="M48" s="2">
        <f>'useable raw data'!M48/'useable raw data'!O48</f>
        <v>0</v>
      </c>
      <c r="N48" s="2">
        <f>'useable raw data'!N48/'useable raw data'!O48</f>
        <v>0.5</v>
      </c>
      <c r="O48">
        <f>'useable raw data'!O48/'useable raw data'!O48</f>
        <v>1</v>
      </c>
    </row>
    <row r="49" spans="1:15">
      <c r="A49" s="1" t="s">
        <v>69</v>
      </c>
      <c r="B49" t="s">
        <v>18</v>
      </c>
      <c r="C49" t="s">
        <v>17</v>
      </c>
      <c r="D49" s="2">
        <f>'useable raw data'!D49/'useable raw data'!O49</f>
        <v>200</v>
      </c>
      <c r="E49" s="2">
        <f>'useable raw data'!E49/'useable raw data'!O49</f>
        <v>8</v>
      </c>
      <c r="F49" s="2">
        <f>'useable raw data'!F49/'useable raw data'!O49</f>
        <v>2</v>
      </c>
      <c r="G49" s="2">
        <f>'useable raw data'!G49/'useable raw data'!O49</f>
        <v>270</v>
      </c>
      <c r="H49" s="2">
        <f>'useable raw data'!H49/'useable raw data'!O49</f>
        <v>4</v>
      </c>
      <c r="I49" s="2">
        <f>'useable raw data'!I49/'useable raw data'!O49</f>
        <v>28</v>
      </c>
      <c r="J49" s="2">
        <f>'useable raw data'!J49/'useable raw data'!O49</f>
        <v>12</v>
      </c>
      <c r="K49" s="2">
        <v>3</v>
      </c>
      <c r="L49" s="2">
        <f>'useable raw data'!L49/'useable raw data'!O49</f>
        <v>220</v>
      </c>
      <c r="M49" s="2">
        <f>'useable raw data'!M49/'useable raw data'!O49</f>
        <v>50</v>
      </c>
      <c r="N49" s="2">
        <f>'useable raw data'!N49/'useable raw data'!O49</f>
        <v>2</v>
      </c>
      <c r="O49">
        <f>'useable raw data'!O49/'useable raw data'!O49</f>
        <v>1</v>
      </c>
    </row>
    <row r="50" spans="1:15">
      <c r="A50" s="1" t="s">
        <v>70</v>
      </c>
      <c r="B50" t="s">
        <v>20</v>
      </c>
      <c r="C50" t="s">
        <v>17</v>
      </c>
      <c r="D50" s="2">
        <f>'useable raw data'!D50/'useable raw data'!O50</f>
        <v>160</v>
      </c>
      <c r="E50" s="2">
        <f>'useable raw data'!E50/'useable raw data'!O50</f>
        <v>4</v>
      </c>
      <c r="F50" s="2">
        <f>'useable raw data'!F50/'useable raw data'!O50</f>
        <v>1.3333333333333333</v>
      </c>
      <c r="G50" s="2">
        <f>'useable raw data'!G50/'useable raw data'!O50</f>
        <v>280</v>
      </c>
      <c r="H50" s="2">
        <f>'useable raw data'!H50/'useable raw data'!O50</f>
        <v>6.666666666666667</v>
      </c>
      <c r="I50" s="2">
        <f>'useable raw data'!I50/'useable raw data'!O50</f>
        <v>18.666666666666668</v>
      </c>
      <c r="J50" s="2">
        <f>'useable raw data'!J50/'useable raw data'!O50</f>
        <v>16</v>
      </c>
      <c r="K50" s="2">
        <v>3</v>
      </c>
      <c r="L50" s="2">
        <f>'useable raw data'!L50/'useable raw data'!O50</f>
        <v>320</v>
      </c>
      <c r="M50" s="2">
        <f>'useable raw data'!M50/'useable raw data'!O50</f>
        <v>33.333333333333336</v>
      </c>
      <c r="N50" s="2">
        <f>'useable raw data'!N50/'useable raw data'!O50</f>
        <v>1.7733333333333334</v>
      </c>
      <c r="O50">
        <f>'useable raw data'!O50/'useable raw data'!O50</f>
        <v>1</v>
      </c>
    </row>
    <row r="51" spans="1:15">
      <c r="A51" s="1" t="s">
        <v>71</v>
      </c>
      <c r="B51" t="s">
        <v>24</v>
      </c>
      <c r="C51" t="s">
        <v>17</v>
      </c>
      <c r="D51" s="2">
        <f>'useable raw data'!D51/'useable raw data'!O51</f>
        <v>200</v>
      </c>
      <c r="E51" s="2">
        <f>'useable raw data'!E51/'useable raw data'!O51</f>
        <v>6</v>
      </c>
      <c r="F51" s="2">
        <f>'useable raw data'!F51/'useable raw data'!O51</f>
        <v>4</v>
      </c>
      <c r="G51" s="2">
        <f>'useable raw data'!G51/'useable raw data'!O51</f>
        <v>280</v>
      </c>
      <c r="H51" s="2">
        <f>'useable raw data'!H51/'useable raw data'!O51</f>
        <v>5</v>
      </c>
      <c r="I51" s="2">
        <f>'useable raw data'!I51/'useable raw data'!O51</f>
        <v>21</v>
      </c>
      <c r="J51" s="2">
        <f>'useable raw data'!J51/'useable raw data'!O51</f>
        <v>16</v>
      </c>
      <c r="K51" s="2">
        <v>3</v>
      </c>
      <c r="L51" s="2">
        <f>'useable raw data'!L51/'useable raw data'!O51</f>
        <v>280</v>
      </c>
      <c r="M51" s="2">
        <f>'useable raw data'!M51/'useable raw data'!O51</f>
        <v>50</v>
      </c>
      <c r="N51" s="2">
        <f>'useable raw data'!N51/'useable raw data'!O51</f>
        <v>2</v>
      </c>
      <c r="O51">
        <f>'useable raw data'!O51/'useable raw data'!O51</f>
        <v>1</v>
      </c>
    </row>
    <row r="52" spans="1:15">
      <c r="A52" s="1" t="s">
        <v>72</v>
      </c>
      <c r="B52" t="s">
        <v>20</v>
      </c>
      <c r="C52" t="s">
        <v>17</v>
      </c>
      <c r="D52" s="2">
        <f>'useable raw data'!D52/'useable raw data'!O52</f>
        <v>180</v>
      </c>
      <c r="E52" s="2">
        <f>'useable raw data'!E52/'useable raw data'!O52</f>
        <v>4</v>
      </c>
      <c r="F52" s="2">
        <f>'useable raw data'!F52/'useable raw data'!O52</f>
        <v>0</v>
      </c>
      <c r="G52" s="2">
        <f>'useable raw data'!G52/'useable raw data'!O52</f>
        <v>0</v>
      </c>
      <c r="H52" s="2">
        <f>'useable raw data'!H52/'useable raw data'!O52</f>
        <v>4</v>
      </c>
      <c r="I52" s="2">
        <f>'useable raw data'!I52/'useable raw data'!O52</f>
        <v>30</v>
      </c>
      <c r="J52" s="2">
        <f>'useable raw data'!J52/'useable raw data'!O52</f>
        <v>12</v>
      </c>
      <c r="K52" s="2">
        <v>3</v>
      </c>
      <c r="L52" s="2">
        <f>'useable raw data'!L52/'useable raw data'!O52</f>
        <v>220</v>
      </c>
      <c r="M52" s="2">
        <f>'useable raw data'!M52/'useable raw data'!O52</f>
        <v>50</v>
      </c>
      <c r="N52" s="2">
        <f>'useable raw data'!N52/'useable raw data'!O52</f>
        <v>2</v>
      </c>
      <c r="O52">
        <f>'useable raw data'!O52/'useable raw data'!O52</f>
        <v>1</v>
      </c>
    </row>
    <row r="53" spans="1:15">
      <c r="A53" s="1" t="s">
        <v>73</v>
      </c>
      <c r="B53" t="s">
        <v>22</v>
      </c>
      <c r="C53" t="s">
        <v>17</v>
      </c>
      <c r="D53" s="2">
        <f>'useable raw data'!D53/'useable raw data'!O53</f>
        <v>97.345132743362839</v>
      </c>
      <c r="E53" s="2">
        <f>'useable raw data'!E53/'useable raw data'!O53</f>
        <v>0.88495575221238942</v>
      </c>
      <c r="F53" s="2">
        <f>'useable raw data'!F53/'useable raw data'!O53</f>
        <v>0</v>
      </c>
      <c r="G53" s="2">
        <f>'useable raw data'!G53/'useable raw data'!O53</f>
        <v>212.38938053097348</v>
      </c>
      <c r="H53" s="2">
        <f>'useable raw data'!H53/'useable raw data'!O53</f>
        <v>0</v>
      </c>
      <c r="I53" s="2">
        <f>'useable raw data'!I53/'useable raw data'!O53</f>
        <v>20.353982300884958</v>
      </c>
      <c r="J53" s="2">
        <f>'useable raw data'!J53/'useable raw data'!O53</f>
        <v>1.7699115044247788</v>
      </c>
      <c r="K53" s="2">
        <v>3</v>
      </c>
      <c r="L53" s="2">
        <f>'useable raw data'!L53/'useable raw data'!O53</f>
        <v>26.548672566371685</v>
      </c>
      <c r="M53" s="2">
        <f>'useable raw data'!M53/'useable raw data'!O53</f>
        <v>22.123893805309738</v>
      </c>
      <c r="N53" s="2">
        <f>'useable raw data'!N53/'useable raw data'!O53</f>
        <v>0.88495575221238942</v>
      </c>
      <c r="O53">
        <f>'useable raw data'!O53/'useable raw data'!O53</f>
        <v>1</v>
      </c>
    </row>
    <row r="54" spans="1:15">
      <c r="A54" s="1" t="s">
        <v>74</v>
      </c>
      <c r="B54" t="s">
        <v>20</v>
      </c>
      <c r="C54" t="s">
        <v>17</v>
      </c>
      <c r="D54" s="2">
        <f>'useable raw data'!D54/'useable raw data'!O54</f>
        <v>110</v>
      </c>
      <c r="E54" s="2">
        <f>'useable raw data'!E54/'useable raw data'!O54</f>
        <v>2</v>
      </c>
      <c r="F54" s="2">
        <f>'useable raw data'!F54/'useable raw data'!O54</f>
        <v>0</v>
      </c>
      <c r="G54" s="2">
        <f>'useable raw data'!G54/'useable raw data'!O54</f>
        <v>290</v>
      </c>
      <c r="H54" s="2">
        <f>'useable raw data'!H54/'useable raw data'!O54</f>
        <v>0</v>
      </c>
      <c r="I54" s="2">
        <f>'useable raw data'!I54/'useable raw data'!O54</f>
        <v>22</v>
      </c>
      <c r="J54" s="2">
        <f>'useable raw data'!J54/'useable raw data'!O54</f>
        <v>3</v>
      </c>
      <c r="K54" s="2">
        <v>3</v>
      </c>
      <c r="L54" s="2">
        <f>'useable raw data'!L54/'useable raw data'!O54</f>
        <v>35</v>
      </c>
      <c r="M54" s="2">
        <f>'useable raw data'!M54/'useable raw data'!O54</f>
        <v>25</v>
      </c>
      <c r="N54" s="2">
        <f>'useable raw data'!N54/'useable raw data'!O54</f>
        <v>1</v>
      </c>
      <c r="O54">
        <f>'useable raw data'!O54/'useable raw data'!O54</f>
        <v>1</v>
      </c>
    </row>
    <row r="55" spans="1:15">
      <c r="A55" s="1" t="s">
        <v>75</v>
      </c>
      <c r="B55" t="s">
        <v>16</v>
      </c>
      <c r="C55" t="s">
        <v>17</v>
      </c>
      <c r="D55" s="2">
        <f>'useable raw data'!D55/'useable raw data'!O55</f>
        <v>134.32835820895522</v>
      </c>
      <c r="E55" s="2">
        <f>'useable raw data'!E55/'useable raw data'!O55</f>
        <v>4.4776119402985071</v>
      </c>
      <c r="F55" s="2">
        <f>'useable raw data'!F55/'useable raw data'!O55</f>
        <v>0</v>
      </c>
      <c r="G55" s="2">
        <f>'useable raw data'!G55/'useable raw data'!O55</f>
        <v>0</v>
      </c>
      <c r="H55" s="2">
        <f>'useable raw data'!H55/'useable raw data'!O55</f>
        <v>5.9701492537313428</v>
      </c>
      <c r="I55" s="2">
        <f>'useable raw data'!I55/'useable raw data'!O55</f>
        <v>28.35820895522388</v>
      </c>
      <c r="J55" s="2">
        <f>'useable raw data'!J55/'useable raw data'!O55</f>
        <v>0</v>
      </c>
      <c r="K55" s="2">
        <v>3</v>
      </c>
      <c r="L55" s="2">
        <f>'useable raw data'!L55/'useable raw data'!O55</f>
        <v>208.955223880597</v>
      </c>
      <c r="M55" s="2">
        <f>'useable raw data'!M55/'useable raw data'!O55</f>
        <v>0</v>
      </c>
      <c r="N55" s="2">
        <f>'useable raw data'!N55/'useable raw data'!O55</f>
        <v>1.4925373134328357</v>
      </c>
      <c r="O55">
        <f>'useable raw data'!O55/'useable raw data'!O55</f>
        <v>1</v>
      </c>
    </row>
    <row r="56" spans="1:15">
      <c r="A56" s="1" t="s">
        <v>76</v>
      </c>
      <c r="B56" t="s">
        <v>16</v>
      </c>
      <c r="C56" t="s">
        <v>17</v>
      </c>
      <c r="D56" s="2">
        <f>'useable raw data'!D56/'useable raw data'!O56</f>
        <v>134.32835820895522</v>
      </c>
      <c r="E56" s="2">
        <f>'useable raw data'!E56/'useable raw data'!O56</f>
        <v>4.4776119402985071</v>
      </c>
      <c r="F56" s="2">
        <f>'useable raw data'!F56/'useable raw data'!O56</f>
        <v>0</v>
      </c>
      <c r="G56" s="2">
        <f>'useable raw data'!G56/'useable raw data'!O56</f>
        <v>0</v>
      </c>
      <c r="H56" s="2">
        <f>'useable raw data'!H56/'useable raw data'!O56</f>
        <v>4.4776119402985071</v>
      </c>
      <c r="I56" s="2">
        <f>'useable raw data'!I56/'useable raw data'!O56</f>
        <v>29.850746268656714</v>
      </c>
      <c r="J56" s="2">
        <f>'useable raw data'!J56/'useable raw data'!O56</f>
        <v>0</v>
      </c>
      <c r="K56" s="2">
        <v>3</v>
      </c>
      <c r="L56" s="2">
        <f>'useable raw data'!L56/'useable raw data'!O56</f>
        <v>179.1044776119403</v>
      </c>
      <c r="M56" s="2">
        <f>'useable raw data'!M56/'useable raw data'!O56</f>
        <v>0</v>
      </c>
      <c r="N56" s="2">
        <f>'useable raw data'!N56/'useable raw data'!O56</f>
        <v>1.4925373134328357</v>
      </c>
      <c r="O56">
        <f>'useable raw data'!O56/'useable raw data'!O56</f>
        <v>1</v>
      </c>
    </row>
    <row r="57" spans="1:15">
      <c r="A57" s="1" t="s">
        <v>77</v>
      </c>
      <c r="B57" t="s">
        <v>20</v>
      </c>
      <c r="C57" t="s">
        <v>17</v>
      </c>
      <c r="D57" s="2">
        <f>'useable raw data'!D57/'useable raw data'!O57</f>
        <v>146.66666666666666</v>
      </c>
      <c r="E57" s="2">
        <f>'useable raw data'!E57/'useable raw data'!O57</f>
        <v>2.6666666666666665</v>
      </c>
      <c r="F57" s="2">
        <f>'useable raw data'!F57/'useable raw data'!O57</f>
        <v>1.3333333333333333</v>
      </c>
      <c r="G57" s="2">
        <f>'useable raw data'!G57/'useable raw data'!O57</f>
        <v>93.333333333333329</v>
      </c>
      <c r="H57" s="2">
        <f>'useable raw data'!H57/'useable raw data'!O57</f>
        <v>1.3333333333333333</v>
      </c>
      <c r="I57" s="2">
        <f>'useable raw data'!I57/'useable raw data'!O57</f>
        <v>12</v>
      </c>
      <c r="J57" s="2">
        <f>'useable raw data'!J57/'useable raw data'!O57</f>
        <v>20</v>
      </c>
      <c r="K57" s="2">
        <v>3</v>
      </c>
      <c r="L57" s="2">
        <f>'useable raw data'!L57/'useable raw data'!O57</f>
        <v>53.333333333333336</v>
      </c>
      <c r="M57" s="2">
        <f>'useable raw data'!M57/'useable raw data'!O57</f>
        <v>33.333333333333336</v>
      </c>
      <c r="N57" s="2">
        <f>'useable raw data'!N57/'useable raw data'!O57</f>
        <v>1.3333333333333333</v>
      </c>
      <c r="O57">
        <f>'useable raw data'!O57/'useable raw data'!O57</f>
        <v>1</v>
      </c>
    </row>
    <row r="58" spans="1:15">
      <c r="A58" s="1" t="s">
        <v>78</v>
      </c>
      <c r="B58" t="s">
        <v>20</v>
      </c>
      <c r="C58" t="s">
        <v>17</v>
      </c>
      <c r="D58" s="2">
        <f>'useable raw data'!D58/'useable raw data'!O58</f>
        <v>110</v>
      </c>
      <c r="E58" s="2">
        <f>'useable raw data'!E58/'useable raw data'!O58</f>
        <v>6</v>
      </c>
      <c r="F58" s="2">
        <f>'useable raw data'!F58/'useable raw data'!O58</f>
        <v>0</v>
      </c>
      <c r="G58" s="2">
        <f>'useable raw data'!G58/'useable raw data'!O58</f>
        <v>230</v>
      </c>
      <c r="H58" s="2">
        <f>'useable raw data'!H58/'useable raw data'!O58</f>
        <v>1</v>
      </c>
      <c r="I58" s="2">
        <f>'useable raw data'!I58/'useable raw data'!O58</f>
        <v>16</v>
      </c>
      <c r="J58" s="2">
        <f>'useable raw data'!J58/'useable raw data'!O58</f>
        <v>3</v>
      </c>
      <c r="K58" s="2">
        <v>3</v>
      </c>
      <c r="L58" s="2">
        <f>'useable raw data'!L58/'useable raw data'!O58</f>
        <v>55</v>
      </c>
      <c r="M58" s="2">
        <f>'useable raw data'!M58/'useable raw data'!O58</f>
        <v>25</v>
      </c>
      <c r="N58" s="2">
        <f>'useable raw data'!N58/'useable raw data'!O58</f>
        <v>1</v>
      </c>
      <c r="O58">
        <f>'useable raw data'!O58/'useable raw data'!O58</f>
        <v>1</v>
      </c>
    </row>
    <row r="59" spans="1:15">
      <c r="A59" s="1" t="s">
        <v>79</v>
      </c>
      <c r="B59" t="s">
        <v>24</v>
      </c>
      <c r="C59" t="s">
        <v>17</v>
      </c>
      <c r="D59" s="2">
        <f>'useable raw data'!D59/'useable raw data'!O59</f>
        <v>110</v>
      </c>
      <c r="E59" s="2">
        <f>'useable raw data'!E59/'useable raw data'!O59</f>
        <v>2</v>
      </c>
      <c r="F59" s="2">
        <f>'useable raw data'!F59/'useable raw data'!O59</f>
        <v>1</v>
      </c>
      <c r="G59" s="2">
        <f>'useable raw data'!G59/'useable raw data'!O59</f>
        <v>200</v>
      </c>
      <c r="H59" s="2">
        <f>'useable raw data'!H59/'useable raw data'!O59</f>
        <v>0</v>
      </c>
      <c r="I59" s="2">
        <f>'useable raw data'!I59/'useable raw data'!O59</f>
        <v>21</v>
      </c>
      <c r="J59" s="2">
        <f>'useable raw data'!J59/'useable raw data'!O59</f>
        <v>3</v>
      </c>
      <c r="K59" s="2">
        <v>3</v>
      </c>
      <c r="L59" s="2">
        <f>'useable raw data'!L59/'useable raw data'!O59</f>
        <v>35</v>
      </c>
      <c r="M59" s="2">
        <f>'useable raw data'!M59/'useable raw data'!O59</f>
        <v>100</v>
      </c>
      <c r="N59" s="2">
        <f>'useable raw data'!N59/'useable raw data'!O59</f>
        <v>1</v>
      </c>
      <c r="O59">
        <f>'useable raw data'!O59/'useable raw data'!O59</f>
        <v>1</v>
      </c>
    </row>
    <row r="60" spans="1:15">
      <c r="A60" s="1" t="s">
        <v>80</v>
      </c>
      <c r="B60" t="s">
        <v>24</v>
      </c>
      <c r="C60" t="s">
        <v>17</v>
      </c>
      <c r="D60" s="2">
        <f>'useable raw data'!D60/'useable raw data'!O60</f>
        <v>140</v>
      </c>
      <c r="E60" s="2">
        <f>'useable raw data'!E60/'useable raw data'!O60</f>
        <v>3</v>
      </c>
      <c r="F60" s="2">
        <f>'useable raw data'!F60/'useable raw data'!O60</f>
        <v>1</v>
      </c>
      <c r="G60" s="2">
        <f>'useable raw data'!G60/'useable raw data'!O60</f>
        <v>190</v>
      </c>
      <c r="H60" s="2">
        <f>'useable raw data'!H60/'useable raw data'!O60</f>
        <v>4</v>
      </c>
      <c r="I60" s="2">
        <f>'useable raw data'!I60/'useable raw data'!O60</f>
        <v>15</v>
      </c>
      <c r="J60" s="2">
        <f>'useable raw data'!J60/'useable raw data'!O60</f>
        <v>14</v>
      </c>
      <c r="K60" s="2">
        <v>3</v>
      </c>
      <c r="L60" s="2">
        <f>'useable raw data'!L60/'useable raw data'!O60</f>
        <v>230</v>
      </c>
      <c r="M60" s="2">
        <f>'useable raw data'!M60/'useable raw data'!O60</f>
        <v>100</v>
      </c>
      <c r="N60" s="2">
        <f>'useable raw data'!N60/'useable raw data'!O60</f>
        <v>1.5</v>
      </c>
      <c r="O60">
        <f>'useable raw data'!O60/'useable raw data'!O60</f>
        <v>1</v>
      </c>
    </row>
    <row r="61" spans="1:15">
      <c r="A61" s="1" t="s">
        <v>81</v>
      </c>
      <c r="B61" t="s">
        <v>24</v>
      </c>
      <c r="C61" t="s">
        <v>17</v>
      </c>
      <c r="D61" s="2">
        <f>'useable raw data'!D61/'useable raw data'!O61</f>
        <v>100</v>
      </c>
      <c r="E61" s="2">
        <f>'useable raw data'!E61/'useable raw data'!O61</f>
        <v>3</v>
      </c>
      <c r="F61" s="2">
        <f>'useable raw data'!F61/'useable raw data'!O61</f>
        <v>1</v>
      </c>
      <c r="G61" s="2">
        <f>'useable raw data'!G61/'useable raw data'!O61</f>
        <v>200</v>
      </c>
      <c r="H61" s="2">
        <f>'useable raw data'!H61/'useable raw data'!O61</f>
        <v>3</v>
      </c>
      <c r="I61" s="2">
        <f>'useable raw data'!I61/'useable raw data'!O61</f>
        <v>16</v>
      </c>
      <c r="J61" s="2">
        <f>'useable raw data'!J61/'useable raw data'!O61</f>
        <v>3</v>
      </c>
      <c r="K61" s="2">
        <v>3</v>
      </c>
      <c r="L61" s="2">
        <f>'useable raw data'!L61/'useable raw data'!O61</f>
        <v>110</v>
      </c>
      <c r="M61" s="2">
        <f>'useable raw data'!M61/'useable raw data'!O61</f>
        <v>100</v>
      </c>
      <c r="N61" s="2">
        <f>'useable raw data'!N61/'useable raw data'!O61</f>
        <v>1</v>
      </c>
      <c r="O61">
        <f>'useable raw data'!O61/'useable raw data'!O61</f>
        <v>1</v>
      </c>
    </row>
    <row r="62" spans="1:15">
      <c r="A62" s="1" t="s">
        <v>82</v>
      </c>
      <c r="B62" t="s">
        <v>24</v>
      </c>
      <c r="C62" t="s">
        <v>17</v>
      </c>
      <c r="D62" s="2">
        <f>'useable raw data'!D62/'useable raw data'!O62</f>
        <v>146.66666666666666</v>
      </c>
      <c r="E62" s="2">
        <f>'useable raw data'!E62/'useable raw data'!O62</f>
        <v>2.6666666666666665</v>
      </c>
      <c r="F62" s="2">
        <f>'useable raw data'!F62/'useable raw data'!O62</f>
        <v>1.3333333333333333</v>
      </c>
      <c r="G62" s="2">
        <f>'useable raw data'!G62/'useable raw data'!O62</f>
        <v>333.33333333333331</v>
      </c>
      <c r="H62" s="2">
        <f>'useable raw data'!H62/'useable raw data'!O62</f>
        <v>0</v>
      </c>
      <c r="I62" s="2">
        <f>'useable raw data'!I62/'useable raw data'!O62</f>
        <v>28</v>
      </c>
      <c r="J62" s="2">
        <f>'useable raw data'!J62/'useable raw data'!O62</f>
        <v>4</v>
      </c>
      <c r="K62" s="2">
        <v>3</v>
      </c>
      <c r="L62" s="2">
        <f>'useable raw data'!L62/'useable raw data'!O62</f>
        <v>80</v>
      </c>
      <c r="M62" s="2">
        <f>'useable raw data'!M62/'useable raw data'!O62</f>
        <v>33.333333333333336</v>
      </c>
      <c r="N62" s="2">
        <f>'useable raw data'!N62/'useable raw data'!O62</f>
        <v>1.3333333333333333</v>
      </c>
      <c r="O62">
        <f>'useable raw data'!O62/'useable raw data'!O62</f>
        <v>1</v>
      </c>
    </row>
    <row r="63" spans="1:15">
      <c r="A63" s="1" t="s">
        <v>83</v>
      </c>
      <c r="B63" t="s">
        <v>24</v>
      </c>
      <c r="C63" t="s">
        <v>17</v>
      </c>
      <c r="D63" s="2">
        <f>'useable raw data'!D63/'useable raw data'!O63</f>
        <v>110</v>
      </c>
      <c r="E63" s="2">
        <f>'useable raw data'!E63/'useable raw data'!O63</f>
        <v>1</v>
      </c>
      <c r="F63" s="2">
        <f>'useable raw data'!F63/'useable raw data'!O63</f>
        <v>1</v>
      </c>
      <c r="G63" s="2">
        <f>'useable raw data'!G63/'useable raw data'!O63</f>
        <v>140</v>
      </c>
      <c r="H63" s="2">
        <f>'useable raw data'!H63/'useable raw data'!O63</f>
        <v>0</v>
      </c>
      <c r="I63" s="2">
        <f>'useable raw data'!I63/'useable raw data'!O63</f>
        <v>13</v>
      </c>
      <c r="J63" s="2">
        <f>'useable raw data'!J63/'useable raw data'!O63</f>
        <v>12</v>
      </c>
      <c r="K63" s="2">
        <v>3</v>
      </c>
      <c r="L63" s="2">
        <f>'useable raw data'!L63/'useable raw data'!O63</f>
        <v>25</v>
      </c>
      <c r="M63" s="2">
        <f>'useable raw data'!M63/'useable raw data'!O63</f>
        <v>25</v>
      </c>
      <c r="N63" s="2">
        <f>'useable raw data'!N63/'useable raw data'!O63</f>
        <v>1</v>
      </c>
      <c r="O63">
        <f>'useable raw data'!O63/'useable raw data'!O63</f>
        <v>1</v>
      </c>
    </row>
    <row r="64" spans="1:15">
      <c r="A64" s="1" t="s">
        <v>84</v>
      </c>
      <c r="B64" t="s">
        <v>22</v>
      </c>
      <c r="C64" t="s">
        <v>17</v>
      </c>
      <c r="D64" s="2">
        <f>'useable raw data'!D64/'useable raw data'!O64</f>
        <v>149.25373134328356</v>
      </c>
      <c r="E64" s="2">
        <f>'useable raw data'!E64/'useable raw data'!O64</f>
        <v>4.4776119402985071</v>
      </c>
      <c r="F64" s="2">
        <f>'useable raw data'!F64/'useable raw data'!O64</f>
        <v>1.4925373134328357</v>
      </c>
      <c r="G64" s="2">
        <f>'useable raw data'!G64/'useable raw data'!O64</f>
        <v>343.28358208955223</v>
      </c>
      <c r="H64" s="2">
        <f>'useable raw data'!H64/'useable raw data'!O64</f>
        <v>4.4776119402985071</v>
      </c>
      <c r="I64" s="2">
        <f>'useable raw data'!I64/'useable raw data'!O64</f>
        <v>25.373134328358208</v>
      </c>
      <c r="J64" s="2">
        <f>'useable raw data'!J64/'useable raw data'!O64</f>
        <v>4.4776119402985071</v>
      </c>
      <c r="K64" s="2">
        <v>3</v>
      </c>
      <c r="L64" s="2">
        <f>'useable raw data'!L64/'useable raw data'!O64</f>
        <v>171.64179104477611</v>
      </c>
      <c r="M64" s="2">
        <f>'useable raw data'!M64/'useable raw data'!O64</f>
        <v>37.31343283582089</v>
      </c>
      <c r="N64" s="2">
        <f>'useable raw data'!N64/'useable raw data'!O64</f>
        <v>1.4925373134328357</v>
      </c>
      <c r="O64">
        <f>'useable raw data'!O64/'useable raw data'!O64</f>
        <v>1</v>
      </c>
    </row>
    <row r="65" spans="1:15">
      <c r="A65" s="1" t="s">
        <v>85</v>
      </c>
      <c r="B65" t="s">
        <v>24</v>
      </c>
      <c r="C65" t="s">
        <v>17</v>
      </c>
      <c r="D65" s="2">
        <f>'useable raw data'!D65/'useable raw data'!O65</f>
        <v>100</v>
      </c>
      <c r="E65" s="2">
        <f>'useable raw data'!E65/'useable raw data'!O65</f>
        <v>3</v>
      </c>
      <c r="F65" s="2">
        <f>'useable raw data'!F65/'useable raw data'!O65</f>
        <v>1</v>
      </c>
      <c r="G65" s="2">
        <f>'useable raw data'!G65/'useable raw data'!O65</f>
        <v>200</v>
      </c>
      <c r="H65" s="2">
        <f>'useable raw data'!H65/'useable raw data'!O65</f>
        <v>3</v>
      </c>
      <c r="I65" s="2">
        <f>'useable raw data'!I65/'useable raw data'!O65</f>
        <v>17</v>
      </c>
      <c r="J65" s="2">
        <f>'useable raw data'!J65/'useable raw data'!O65</f>
        <v>3</v>
      </c>
      <c r="K65" s="2">
        <v>3</v>
      </c>
      <c r="L65" s="2">
        <f>'useable raw data'!L65/'useable raw data'!O65</f>
        <v>110</v>
      </c>
      <c r="M65" s="2">
        <f>'useable raw data'!M65/'useable raw data'!O65</f>
        <v>25</v>
      </c>
      <c r="N65" s="2">
        <f>'useable raw data'!N65/'useable raw data'!O65</f>
        <v>1</v>
      </c>
      <c r="O65">
        <f>'useable raw data'!O65/'useable raw data'!O65</f>
        <v>1</v>
      </c>
    </row>
    <row r="66" spans="1:15">
      <c r="A66" s="1" t="s">
        <v>86</v>
      </c>
      <c r="B66" t="s">
        <v>24</v>
      </c>
      <c r="C66" t="s">
        <v>17</v>
      </c>
      <c r="D66" s="2">
        <f>'useable raw data'!D66/'useable raw data'!O66</f>
        <v>146.66666666666666</v>
      </c>
      <c r="E66" s="2">
        <f>'useable raw data'!E66/'useable raw data'!O66</f>
        <v>2.6666666666666665</v>
      </c>
      <c r="F66" s="2">
        <f>'useable raw data'!F66/'useable raw data'!O66</f>
        <v>1.3333333333333333</v>
      </c>
      <c r="G66" s="2">
        <f>'useable raw data'!G66/'useable raw data'!O66</f>
        <v>266.66666666666669</v>
      </c>
      <c r="H66" s="2">
        <f>'useable raw data'!H66/'useable raw data'!O66</f>
        <v>1.3333333333333333</v>
      </c>
      <c r="I66" s="2">
        <f>'useable raw data'!I66/'useable raw data'!O66</f>
        <v>21.333333333333332</v>
      </c>
      <c r="J66" s="2">
        <f>'useable raw data'!J66/'useable raw data'!O66</f>
        <v>10.666666666666666</v>
      </c>
      <c r="K66" s="2">
        <v>3</v>
      </c>
      <c r="L66" s="2">
        <f>'useable raw data'!L66/'useable raw data'!O66</f>
        <v>80</v>
      </c>
      <c r="M66" s="2">
        <f>'useable raw data'!M66/'useable raw data'!O66</f>
        <v>33.333333333333336</v>
      </c>
      <c r="N66" s="2">
        <f>'useable raw data'!N66/'useable raw data'!O66</f>
        <v>1.3333333333333333</v>
      </c>
      <c r="O66">
        <f>'useable raw data'!O66/'useable raw data'!O66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useable raw data</vt:lpstr>
      <vt:lpstr>edited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Almgren</dc:creator>
  <cp:lastModifiedBy>Elise Almgren</cp:lastModifiedBy>
  <dcterms:created xsi:type="dcterms:W3CDTF">2023-11-16T04:23:46Z</dcterms:created>
  <dcterms:modified xsi:type="dcterms:W3CDTF">2023-12-05T18:48:19Z</dcterms:modified>
</cp:coreProperties>
</file>