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bylle\Documents\M1_SID\Semestre2\tdb\BDONNEES\sortieBD\"/>
    </mc:Choice>
  </mc:AlternateContent>
  <bookViews>
    <workbookView xWindow="0" yWindow="0" windowWidth="23040" windowHeight="8616" activeTab="1"/>
  </bookViews>
  <sheets>
    <sheet name="sentiments" sheetId="1" r:id="rId1"/>
    <sheet name="politique" sheetId="7" r:id="rId2"/>
    <sheet name="sujets" sheetId="5" r:id="rId3"/>
    <sheet name="ville" sheetId="8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8" i="5"/>
  <c r="D7" i="5"/>
</calcChain>
</file>

<file path=xl/sharedStrings.xml><?xml version="1.0" encoding="utf-8"?>
<sst xmlns="http://schemas.openxmlformats.org/spreadsheetml/2006/main" count="47" uniqueCount="42">
  <si>
    <t>haine</t>
  </si>
  <si>
    <t>peur</t>
  </si>
  <si>
    <t>colere</t>
  </si>
  <si>
    <t>crainte</t>
  </si>
  <si>
    <t>tristesse</t>
  </si>
  <si>
    <t>terreur</t>
  </si>
  <si>
    <t>chagrin</t>
  </si>
  <si>
    <t>frayeur</t>
  </si>
  <si>
    <t>rage</t>
  </si>
  <si>
    <t>peine</t>
  </si>
  <si>
    <t>année</t>
  </si>
  <si>
    <t>colère</t>
  </si>
  <si>
    <t>politique</t>
  </si>
  <si>
    <t>sécurité</t>
  </si>
  <si>
    <t>sentiments d'insecurité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</si>
  <si>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</si>
  <si>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</si>
  <si>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</si>
  <si>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</si>
  <si>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</si>
  <si>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</si>
  <si>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</si>
  <si>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</si>
  <si>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</si>
  <si>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</si>
  <si>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</si>
  <si>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</si>
  <si>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paris</t>
  </si>
  <si>
    <t>nice</t>
  </si>
  <si>
    <t>londres</t>
  </si>
  <si>
    <t>barcelone</t>
  </si>
  <si>
    <t>berlin</t>
  </si>
  <si>
    <t>marseille</t>
  </si>
  <si>
    <t>manchester</t>
  </si>
  <si>
    <t>istanbul</t>
  </si>
  <si>
    <t>bagdad</t>
  </si>
  <si>
    <t>ankara</t>
  </si>
  <si>
    <t>mossoul</t>
  </si>
  <si>
    <t>moscou</t>
  </si>
  <si>
    <t>catalogne</t>
  </si>
  <si>
    <t>stockholm</t>
  </si>
  <si>
    <t>kaboul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</si>
</sst>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sentiments sur 7 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80876662261878"/>
          <c:y val="9.1887735486351402E-2"/>
          <c:w val="0.67762621905271536"/>
          <c:h val="0.70987294408268176"/>
        </c:manualLayout>
      </c:layout>
      <c:lineChart>
        <c:grouping val="standard"/>
        <c:varyColors val="0"/>
        <c:ser>
          <c:idx val="0"/>
          <c:order val="0"/>
          <c:tx>
            <c:strRef>
              <c:f>sentiments!$B$7</c:f>
              <c:strCache>
                <c:ptCount val="1"/>
                <c:pt idx="0">
                  <c:v>peur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sentiments!$A$17:$A$24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sentiments!$B$17:$B$24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62</c:v>
                </c:pt>
                <c:pt idx="5">
                  <c:v>648</c:v>
                </c:pt>
                <c:pt idx="6">
                  <c:v>745</c:v>
                </c:pt>
                <c:pt idx="7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0-4523-ADF9-D6A868BFECB5}"/>
            </c:ext>
          </c:extLst>
        </c:ser>
        <c:ser>
          <c:idx val="1"/>
          <c:order val="1"/>
          <c:tx>
            <c:strRef>
              <c:f>sentiments!$C$7</c:f>
              <c:strCache>
                <c:ptCount val="1"/>
                <c:pt idx="0">
                  <c:v>colère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sentiments!$A$17:$A$24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sentiments!$C$17:$C$24</c:f>
              <c:numCache>
                <c:formatCode>General</c:formatCode>
                <c:ptCount val="8"/>
                <c:pt idx="1">
                  <c:v>2</c:v>
                </c:pt>
                <c:pt idx="2">
                  <c:v>17</c:v>
                </c:pt>
                <c:pt idx="3">
                  <c:v>5</c:v>
                </c:pt>
                <c:pt idx="4">
                  <c:v>82</c:v>
                </c:pt>
                <c:pt idx="5">
                  <c:v>310</c:v>
                </c:pt>
                <c:pt idx="6">
                  <c:v>538</c:v>
                </c:pt>
                <c:pt idx="7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0-4523-ADF9-D6A868BFECB5}"/>
            </c:ext>
          </c:extLst>
        </c:ser>
        <c:ser>
          <c:idx val="2"/>
          <c:order val="2"/>
          <c:tx>
            <c:strRef>
              <c:f>sentiments!$D$7</c:f>
              <c:strCache>
                <c:ptCount val="1"/>
                <c:pt idx="0">
                  <c:v>tristesse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sentiments!$A$17:$A$24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sentiments!$D$17:$D$24</c:f>
              <c:numCache>
                <c:formatCode>General</c:formatCode>
                <c:ptCount val="8"/>
                <c:pt idx="3">
                  <c:v>1</c:v>
                </c:pt>
                <c:pt idx="4">
                  <c:v>3</c:v>
                </c:pt>
                <c:pt idx="5">
                  <c:v>37</c:v>
                </c:pt>
                <c:pt idx="6">
                  <c:v>76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60-4523-ADF9-D6A868BF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9290928"/>
        <c:axId val="1339285520"/>
      </c:lineChart>
      <c:catAx>
        <c:axId val="13392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 de publication</a:t>
                </a:r>
              </a:p>
            </c:rich>
          </c:tx>
          <c:layout>
            <c:manualLayout>
              <c:xMode val="edge"/>
              <c:yMode val="edge"/>
              <c:x val="0.38561253872392165"/>
              <c:y val="0.92268812419208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9285520"/>
        <c:crosses val="autoZero"/>
        <c:auto val="1"/>
        <c:lblAlgn val="ctr"/>
        <c:lblOffset val="100"/>
        <c:noMultiLvlLbl val="0"/>
      </c:catAx>
      <c:valAx>
        <c:axId val="133928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d'occurence</a:t>
                </a:r>
              </a:p>
            </c:rich>
          </c:tx>
          <c:layout>
            <c:manualLayout>
              <c:xMode val="edge"/>
              <c:yMode val="edge"/>
              <c:x val="1.8492834026814609E-2"/>
              <c:y val="0.33854846863865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9290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164549819622047"/>
          <c:y val="0.42377886155234062"/>
          <c:w val="0.15039351877131862"/>
          <c:h val="0.23788972745188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 politique et les attentas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politique!$B$1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invertIfNegative val="0"/>
          <c:cat>
            <c:strRef>
              <c:f>politique!$A$2:$A$13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politique!$B$2:$B$13</c:f>
              <c:numCache>
                <c:formatCode>General</c:formatCode>
                <c:ptCount val="12"/>
                <c:pt idx="0">
                  <c:v>437</c:v>
                </c:pt>
                <c:pt idx="1">
                  <c:v>246</c:v>
                </c:pt>
                <c:pt idx="2">
                  <c:v>203</c:v>
                </c:pt>
                <c:pt idx="3">
                  <c:v>492</c:v>
                </c:pt>
                <c:pt idx="4">
                  <c:v>249</c:v>
                </c:pt>
                <c:pt idx="5">
                  <c:v>284</c:v>
                </c:pt>
                <c:pt idx="6">
                  <c:v>174</c:v>
                </c:pt>
                <c:pt idx="7">
                  <c:v>264</c:v>
                </c:pt>
                <c:pt idx="8">
                  <c:v>287</c:v>
                </c:pt>
                <c:pt idx="9">
                  <c:v>382</c:v>
                </c:pt>
                <c:pt idx="10">
                  <c:v>1034</c:v>
                </c:pt>
                <c:pt idx="11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E-4B79-8A38-13B9AC656B5E}"/>
            </c:ext>
          </c:extLst>
        </c:ser>
        <c:ser>
          <c:idx val="1"/>
          <c:order val="1"/>
          <c:tx>
            <c:strRef>
              <c:f>politique!$C$1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C3399"/>
            </a:solidFill>
            <a:ln w="9525" cap="flat" cmpd="sng" algn="ctr">
              <a:solidFill>
                <a:srgbClr val="CC3399"/>
              </a:solidFill>
              <a:round/>
            </a:ln>
            <a:effectLst/>
          </c:spPr>
          <c:invertIfNegative val="0"/>
          <c:cat>
            <c:strRef>
              <c:f>politique!$A$2:$A$13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politique!$C$2:$C$13</c:f>
              <c:numCache>
                <c:formatCode>General</c:formatCode>
                <c:ptCount val="12"/>
                <c:pt idx="0">
                  <c:v>1000</c:v>
                </c:pt>
                <c:pt idx="1">
                  <c:v>532</c:v>
                </c:pt>
                <c:pt idx="2">
                  <c:v>573</c:v>
                </c:pt>
                <c:pt idx="3">
                  <c:v>349</c:v>
                </c:pt>
                <c:pt idx="4">
                  <c:v>367</c:v>
                </c:pt>
                <c:pt idx="5">
                  <c:v>346</c:v>
                </c:pt>
                <c:pt idx="6">
                  <c:v>1491</c:v>
                </c:pt>
                <c:pt idx="7">
                  <c:v>624</c:v>
                </c:pt>
                <c:pt idx="8">
                  <c:v>599</c:v>
                </c:pt>
                <c:pt idx="9">
                  <c:v>299</c:v>
                </c:pt>
                <c:pt idx="10">
                  <c:v>308</c:v>
                </c:pt>
                <c:pt idx="1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E-4B79-8A38-13B9AC656B5E}"/>
            </c:ext>
          </c:extLst>
        </c:ser>
        <c:ser>
          <c:idx val="2"/>
          <c:order val="2"/>
          <c:tx>
            <c:strRef>
              <c:f>politique!$D$1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cat>
            <c:strRef>
              <c:f>politique!$A$2:$A$13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politique!$D$2:$D$13</c:f>
              <c:numCache>
                <c:formatCode>General</c:formatCode>
                <c:ptCount val="12"/>
                <c:pt idx="0">
                  <c:v>460</c:v>
                </c:pt>
                <c:pt idx="1">
                  <c:v>453</c:v>
                </c:pt>
                <c:pt idx="2">
                  <c:v>470</c:v>
                </c:pt>
                <c:pt idx="3">
                  <c:v>971</c:v>
                </c:pt>
                <c:pt idx="4">
                  <c:v>505</c:v>
                </c:pt>
                <c:pt idx="5">
                  <c:v>758</c:v>
                </c:pt>
                <c:pt idx="6">
                  <c:v>690</c:v>
                </c:pt>
                <c:pt idx="7">
                  <c:v>453</c:v>
                </c:pt>
                <c:pt idx="8">
                  <c:v>285</c:v>
                </c:pt>
                <c:pt idx="9">
                  <c:v>651</c:v>
                </c:pt>
                <c:pt idx="10">
                  <c:v>415</c:v>
                </c:pt>
                <c:pt idx="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E-4B79-8A38-13B9AC65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3066000"/>
        <c:axId val="823066832"/>
      </c:barChart>
      <c:catAx>
        <c:axId val="82306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066832"/>
        <c:crosses val="autoZero"/>
        <c:auto val="1"/>
        <c:lblAlgn val="ctr"/>
        <c:lblOffset val="100"/>
        <c:noMultiLvlLbl val="0"/>
      </c:catAx>
      <c:valAx>
        <c:axId val="8230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D'occurence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0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Sujets sensibles au cours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30512492166854"/>
          <c:y val="0.13752312723204682"/>
          <c:w val="0.70868757063730026"/>
          <c:h val="0.69164484305980101"/>
        </c:manualLayout>
      </c:layout>
      <c:lineChart>
        <c:grouping val="standard"/>
        <c:varyColors val="0"/>
        <c:ser>
          <c:idx val="0"/>
          <c:order val="0"/>
          <c:tx>
            <c:strRef>
              <c:f>sujets!$B$1</c:f>
              <c:strCache>
                <c:ptCount val="1"/>
                <c:pt idx="0">
                  <c:v>politique</c:v>
                </c:pt>
              </c:strCache>
            </c:strRef>
          </c:tx>
          <c:spPr>
            <a:ln w="22225" cap="rnd" cmpd="sng" algn="ctr">
              <a:solidFill>
                <a:srgbClr val="9751CB"/>
              </a:solidFill>
              <a:round/>
            </a:ln>
            <a:effectLst/>
          </c:spPr>
          <c:marker>
            <c:symbol val="none"/>
          </c:marker>
          <c:cat>
            <c:numRef>
              <c:f>sujets!$A$2:$A$9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sujets!$B$2:$B$10</c:f>
              <c:numCache>
                <c:formatCode>General</c:formatCode>
                <c:ptCount val="9"/>
                <c:pt idx="0">
                  <c:v>10</c:v>
                </c:pt>
                <c:pt idx="1">
                  <c:v>19</c:v>
                </c:pt>
                <c:pt idx="2">
                  <c:v>77</c:v>
                </c:pt>
                <c:pt idx="3">
                  <c:v>38</c:v>
                </c:pt>
                <c:pt idx="4">
                  <c:v>897</c:v>
                </c:pt>
                <c:pt idx="5">
                  <c:v>4538</c:v>
                </c:pt>
                <c:pt idx="6">
                  <c:v>6081</c:v>
                </c:pt>
                <c:pt idx="7">
                  <c:v>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1-4F58-B706-E345E943DDA0}"/>
            </c:ext>
          </c:extLst>
        </c:ser>
        <c:ser>
          <c:idx val="1"/>
          <c:order val="1"/>
          <c:tx>
            <c:strRef>
              <c:f>sujets!$C$1</c:f>
              <c:strCache>
                <c:ptCount val="1"/>
                <c:pt idx="0">
                  <c:v>sécurité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sujets!$A$2:$A$9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sujets!$C$2:$C$10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25</c:v>
                </c:pt>
                <c:pt idx="3">
                  <c:v>9</c:v>
                </c:pt>
                <c:pt idx="4">
                  <c:v>314</c:v>
                </c:pt>
                <c:pt idx="5">
                  <c:v>1429</c:v>
                </c:pt>
                <c:pt idx="6">
                  <c:v>2527</c:v>
                </c:pt>
                <c:pt idx="7">
                  <c:v>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1-4F58-B706-E345E943DDA0}"/>
            </c:ext>
          </c:extLst>
        </c:ser>
        <c:ser>
          <c:idx val="2"/>
          <c:order val="2"/>
          <c:tx>
            <c:strRef>
              <c:f>sujets!$D$1</c:f>
              <c:strCache>
                <c:ptCount val="1"/>
                <c:pt idx="0">
                  <c:v>sentiments d'insecurité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sujets!$A$2:$A$9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sujets!$D$2:$D$10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9</c:v>
                </c:pt>
                <c:pt idx="4">
                  <c:v>115</c:v>
                </c:pt>
                <c:pt idx="5">
                  <c:v>866</c:v>
                </c:pt>
                <c:pt idx="6">
                  <c:v>1133</c:v>
                </c:pt>
                <c:pt idx="7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1-4F58-B706-E345E943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10535072"/>
        <c:axId val="810535488"/>
      </c:lineChart>
      <c:catAx>
        <c:axId val="8105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 DE PUBLICATION</a:t>
                </a:r>
              </a:p>
            </c:rich>
          </c:tx>
          <c:layout>
            <c:manualLayout>
              <c:xMode val="edge"/>
              <c:yMode val="edge"/>
              <c:x val="0.37992458987609246"/>
              <c:y val="0.90156646658921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535488"/>
        <c:crosses val="autoZero"/>
        <c:auto val="1"/>
        <c:lblAlgn val="ctr"/>
        <c:lblOffset val="100"/>
        <c:noMultiLvlLbl val="0"/>
      </c:catAx>
      <c:valAx>
        <c:axId val="81053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d'occurence</a:t>
                </a:r>
              </a:p>
            </c:rich>
          </c:tx>
          <c:layout>
            <c:manualLayout>
              <c:xMode val="edge"/>
              <c:yMode val="edge"/>
              <c:x val="1.6942366189991374E-2"/>
              <c:y val="0.30756687950157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535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18998446993429"/>
          <c:y val="0.34417839163547181"/>
          <c:w val="0.18903590831323974"/>
          <c:h val="0.3072863111243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</a:t>
            </a:r>
            <a:r>
              <a:rPr lang="fr-FR" baseline="0"/>
              <a:t> 15 : villes citées dans des articles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2-49CB-9FD8-387369F4212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2-49CB-9FD8-387369F4212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2-49CB-9FD8-387369F4212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2-49CB-9FD8-387369F4212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2-49CB-9FD8-387369F4212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32-49CB-9FD8-387369F4212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32-49CB-9FD8-387369F4212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32-49CB-9FD8-387369F421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32-49CB-9FD8-387369F421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2-49CB-9FD8-387369F421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2-49CB-9FD8-387369F4212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2-49CB-9FD8-387369F4212C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B0F0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2-49CB-9FD8-387369F4212C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2-49CB-9FD8-387369F421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32-49CB-9FD8-387369F4212C}"/>
              </c:ext>
            </c:extLst>
          </c:dPt>
          <c:cat>
            <c:strRef>
              <c:f>[1]Feuil1!$D$2:$D$16</c:f>
              <c:strCache>
                <c:ptCount val="15"/>
                <c:pt idx="0">
                  <c:v>paris</c:v>
                </c:pt>
                <c:pt idx="1">
                  <c:v>nice</c:v>
                </c:pt>
                <c:pt idx="2">
                  <c:v>londres</c:v>
                </c:pt>
                <c:pt idx="3">
                  <c:v>barcelone</c:v>
                </c:pt>
                <c:pt idx="4">
                  <c:v>berlin</c:v>
                </c:pt>
                <c:pt idx="5">
                  <c:v>marseille</c:v>
                </c:pt>
                <c:pt idx="6">
                  <c:v>manchester</c:v>
                </c:pt>
                <c:pt idx="7">
                  <c:v>istanbul</c:v>
                </c:pt>
                <c:pt idx="8">
                  <c:v>bagdad</c:v>
                </c:pt>
                <c:pt idx="9">
                  <c:v>ankara</c:v>
                </c:pt>
                <c:pt idx="10">
                  <c:v>mossoul</c:v>
                </c:pt>
                <c:pt idx="11">
                  <c:v>moscou</c:v>
                </c:pt>
                <c:pt idx="12">
                  <c:v>catalogne</c:v>
                </c:pt>
                <c:pt idx="13">
                  <c:v>stockholm</c:v>
                </c:pt>
                <c:pt idx="14">
                  <c:v>kaboul</c:v>
                </c:pt>
              </c:strCache>
            </c:strRef>
          </c:cat>
          <c:val>
            <c:numRef>
              <c:f>[1]Feuil1!$E$2:$E$16</c:f>
              <c:numCache>
                <c:formatCode>General</c:formatCode>
                <c:ptCount val="15"/>
                <c:pt idx="0">
                  <c:v>6317</c:v>
                </c:pt>
                <c:pt idx="1">
                  <c:v>2012</c:v>
                </c:pt>
                <c:pt idx="2">
                  <c:v>1585</c:v>
                </c:pt>
                <c:pt idx="3">
                  <c:v>864</c:v>
                </c:pt>
                <c:pt idx="4">
                  <c:v>815</c:v>
                </c:pt>
                <c:pt idx="5">
                  <c:v>684</c:v>
                </c:pt>
                <c:pt idx="6">
                  <c:v>585</c:v>
                </c:pt>
                <c:pt idx="7">
                  <c:v>493</c:v>
                </c:pt>
                <c:pt idx="8">
                  <c:v>479</c:v>
                </c:pt>
                <c:pt idx="9">
                  <c:v>464</c:v>
                </c:pt>
                <c:pt idx="10">
                  <c:v>418</c:v>
                </c:pt>
                <c:pt idx="11">
                  <c:v>414</c:v>
                </c:pt>
                <c:pt idx="12">
                  <c:v>311</c:v>
                </c:pt>
                <c:pt idx="13">
                  <c:v>269</c:v>
                </c:pt>
                <c:pt idx="1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632-49CB-9FD8-387369F4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588895"/>
        <c:axId val="1890589727"/>
      </c:barChart>
      <c:catAx>
        <c:axId val="18905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589727"/>
        <c:crosses val="autoZero"/>
        <c:auto val="1"/>
        <c:lblAlgn val="ctr"/>
        <c:lblOffset val="100"/>
        <c:noMultiLvlLbl val="0"/>
      </c:catAx>
      <c:valAx>
        <c:axId val="18905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58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713510</xdr:colOff>
      <xdr:row>2</xdr:row>
      <xdr:rowOff>97675</xdr:rowOff>
    </xdr:from>
    <xdr:to>
      <xdr:col>11</xdr:col>
      <xdr:colOff>660169</xdr:colOff>
      <xdr:row>21</xdr:row>
      <xdr:rowOff>109105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30480</xdr:rowOff>
    </xdr:from>
    <xdr:to>
      <xdr:col>12</xdr:col>
      <xdr:colOff>670560</xdr:colOff>
      <xdr:row>23</xdr:row>
      <xdr:rowOff>91440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17</xdr:col>
      <xdr:colOff>272701</xdr:colOff>
      <xdr:row>64</xdr:row>
      <xdr:rowOff>31512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4754880"/>
          <a:ext cx="12952381" cy="69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22860</xdr:rowOff>
    </xdr:from>
    <xdr:to>
      <xdr:col>13</xdr:col>
      <xdr:colOff>525780</xdr:colOff>
      <xdr:row>23</xdr:row>
      <xdr:rowOff>83820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121920</xdr:rowOff>
    </xdr:from>
    <xdr:to>
      <xdr:col>13</xdr:col>
      <xdr:colOff>388620</xdr:colOff>
      <xdr:row>21</xdr:row>
      <xdr:rowOff>57150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lles_cite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D2" t="str">
            <v>paris</v>
          </cell>
          <cell r="E2">
            <v>6317</v>
          </cell>
        </row>
        <row r="3">
          <cell r="D3" t="str">
            <v>nice</v>
          </cell>
          <cell r="E3">
            <v>2012</v>
          </cell>
        </row>
        <row r="4">
          <cell r="D4" t="str">
            <v>londres</v>
          </cell>
          <cell r="E4">
            <v>1585</v>
          </cell>
        </row>
        <row r="5">
          <cell r="D5" t="str">
            <v>barcelone</v>
          </cell>
          <cell r="E5">
            <v>864</v>
          </cell>
        </row>
        <row r="6">
          <cell r="D6" t="str">
            <v>berlin</v>
          </cell>
          <cell r="E6">
            <v>815</v>
          </cell>
        </row>
        <row r="7">
          <cell r="D7" t="str">
            <v>marseille</v>
          </cell>
          <cell r="E7">
            <v>684</v>
          </cell>
        </row>
        <row r="8">
          <cell r="D8" t="str">
            <v>manchester</v>
          </cell>
          <cell r="E8">
            <v>585</v>
          </cell>
        </row>
        <row r="9">
          <cell r="D9" t="str">
            <v>istanbul</v>
          </cell>
          <cell r="E9">
            <v>493</v>
          </cell>
        </row>
        <row r="10">
          <cell r="D10" t="str">
            <v>bagdad</v>
          </cell>
          <cell r="E10">
            <v>479</v>
          </cell>
        </row>
        <row r="11">
          <cell r="D11" t="str">
            <v>ankara</v>
          </cell>
          <cell r="E11">
            <v>464</v>
          </cell>
        </row>
        <row r="12">
          <cell r="D12" t="str">
            <v>mossoul</v>
          </cell>
          <cell r="E12">
            <v>418</v>
          </cell>
        </row>
        <row r="13">
          <cell r="D13" t="str">
            <v>moscou</v>
          </cell>
          <cell r="E13">
            <v>414</v>
          </cell>
        </row>
        <row r="14">
          <cell r="D14" t="str">
            <v>catalogne</v>
          </cell>
          <cell r="E14">
            <v>311</v>
          </cell>
        </row>
        <row r="15">
          <cell r="D15" t="str">
            <v>stockholm</v>
          </cell>
          <cell r="E15">
            <v>269</v>
          </cell>
        </row>
        <row r="16">
          <cell r="D16" t="str">
            <v>kaboul</v>
          </cell>
          <cell r="E16">
            <v>232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10" zoomScaleNormal="110" workbookViewId="0">
      <selection activeCell="M16" sqref="M16"/>
    </sheetView>
  </sheetViews>
  <sheetFormatPr baseColWidth="10" defaultRowHeight="14.4" x14ac:dyDescent="0.3"/>
  <sheetData>
    <row r="1" spans="1:4" x14ac:dyDescent="0.3">
      <c r="B1" s="2" t="s">
        <v>1</v>
      </c>
      <c r="C1" s="3" t="s">
        <v>2</v>
      </c>
      <c r="D1" s="4" t="s">
        <v>4</v>
      </c>
    </row>
    <row r="2" spans="1:4" x14ac:dyDescent="0.3">
      <c r="B2" t="s">
        <v>1</v>
      </c>
      <c r="C2" t="s">
        <v>2</v>
      </c>
      <c r="D2" t="s">
        <v>4</v>
      </c>
    </row>
    <row r="3" spans="1:4" x14ac:dyDescent="0.3">
      <c r="B3" t="s">
        <v>5</v>
      </c>
      <c r="C3" t="s">
        <v>8</v>
      </c>
      <c r="D3" t="s">
        <v>6</v>
      </c>
    </row>
    <row r="4" spans="1:4" x14ac:dyDescent="0.3">
      <c r="B4" t="s">
        <v>3</v>
      </c>
      <c r="C4" t="s">
        <v>0</v>
      </c>
      <c r="D4" t="s">
        <v>9</v>
      </c>
    </row>
    <row r="5" spans="1:4" x14ac:dyDescent="0.3">
      <c r="B5" t="s">
        <v>7</v>
      </c>
    </row>
    <row r="7" spans="1:4" s="1" customFormat="1" x14ac:dyDescent="0.3">
      <c r="A7" s="1" t="s">
        <v>10</v>
      </c>
      <c r="B7" s="1" t="s">
        <v>1</v>
      </c>
      <c r="C7" s="1" t="s">
        <v>11</v>
      </c>
      <c r="D7" s="1" t="s">
        <v>4</v>
      </c>
    </row>
    <row r="8" spans="1:4" x14ac:dyDescent="0.3">
      <c r="A8">
        <v>1992</v>
      </c>
    </row>
    <row r="9" spans="1:4" x14ac:dyDescent="0.3">
      <c r="A9">
        <v>2001</v>
      </c>
    </row>
    <row r="10" spans="1:4" x14ac:dyDescent="0.3">
      <c r="A10">
        <v>2002</v>
      </c>
      <c r="B10">
        <v>5</v>
      </c>
    </row>
    <row r="11" spans="1:4" x14ac:dyDescent="0.3">
      <c r="A11">
        <v>2003</v>
      </c>
    </row>
    <row r="12" spans="1:4" x14ac:dyDescent="0.3">
      <c r="A12">
        <v>2004</v>
      </c>
    </row>
    <row r="13" spans="1:4" x14ac:dyDescent="0.3">
      <c r="A13">
        <v>2005</v>
      </c>
      <c r="B13">
        <v>1</v>
      </c>
    </row>
    <row r="14" spans="1:4" x14ac:dyDescent="0.3">
      <c r="A14">
        <v>2007</v>
      </c>
      <c r="B14">
        <v>4</v>
      </c>
      <c r="C14">
        <v>1</v>
      </c>
    </row>
    <row r="15" spans="1:4" x14ac:dyDescent="0.3">
      <c r="A15">
        <v>2008</v>
      </c>
    </row>
    <row r="16" spans="1:4" x14ac:dyDescent="0.3">
      <c r="A16">
        <v>2009</v>
      </c>
    </row>
    <row r="17" spans="1:4" x14ac:dyDescent="0.3">
      <c r="A17">
        <v>2010</v>
      </c>
      <c r="B17">
        <v>9</v>
      </c>
    </row>
    <row r="18" spans="1:4" x14ac:dyDescent="0.3">
      <c r="A18">
        <v>2011</v>
      </c>
      <c r="B18">
        <v>8</v>
      </c>
      <c r="C18">
        <v>2</v>
      </c>
    </row>
    <row r="19" spans="1:4" x14ac:dyDescent="0.3">
      <c r="A19">
        <v>2012</v>
      </c>
      <c r="B19">
        <v>9</v>
      </c>
      <c r="C19">
        <v>17</v>
      </c>
    </row>
    <row r="20" spans="1:4" x14ac:dyDescent="0.3">
      <c r="A20">
        <v>2013</v>
      </c>
      <c r="B20">
        <v>5</v>
      </c>
      <c r="C20">
        <v>5</v>
      </c>
      <c r="D20">
        <v>1</v>
      </c>
    </row>
    <row r="21" spans="1:4" x14ac:dyDescent="0.3">
      <c r="A21">
        <v>2014</v>
      </c>
      <c r="B21">
        <v>62</v>
      </c>
      <c r="C21">
        <v>82</v>
      </c>
      <c r="D21">
        <v>3</v>
      </c>
    </row>
    <row r="22" spans="1:4" x14ac:dyDescent="0.3">
      <c r="A22">
        <v>2015</v>
      </c>
      <c r="B22">
        <v>648</v>
      </c>
      <c r="C22">
        <v>310</v>
      </c>
      <c r="D22">
        <v>37</v>
      </c>
    </row>
    <row r="23" spans="1:4" x14ac:dyDescent="0.3">
      <c r="A23">
        <v>2016</v>
      </c>
      <c r="B23">
        <v>745</v>
      </c>
      <c r="C23">
        <v>538</v>
      </c>
      <c r="D23">
        <v>76</v>
      </c>
    </row>
    <row r="24" spans="1:4" x14ac:dyDescent="0.3">
      <c r="A24">
        <v>2017</v>
      </c>
      <c r="B24">
        <v>590</v>
      </c>
      <c r="C24">
        <v>438</v>
      </c>
      <c r="D24">
        <v>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23" workbookViewId="0">
      <selection activeCell="B27" sqref="B27"/>
    </sheetView>
  </sheetViews>
  <sheetFormatPr baseColWidth="10" defaultRowHeight="14.4" x14ac:dyDescent="0.3"/>
  <sheetData>
    <row r="1" spans="1:4" x14ac:dyDescent="0.3">
      <c r="B1">
        <v>2015</v>
      </c>
      <c r="C1">
        <v>2016</v>
      </c>
      <c r="D1">
        <v>2017</v>
      </c>
    </row>
    <row r="2" spans="1:4" x14ac:dyDescent="0.3">
      <c r="A2" t="s">
        <v>15</v>
      </c>
      <c r="B2">
        <v>437</v>
      </c>
      <c r="C2">
        <v>1000</v>
      </c>
      <c r="D2">
        <v>460</v>
      </c>
    </row>
    <row r="3" spans="1:4" x14ac:dyDescent="0.3">
      <c r="A3" t="s">
        <v>16</v>
      </c>
      <c r="B3">
        <v>246</v>
      </c>
      <c r="C3">
        <v>532</v>
      </c>
      <c r="D3">
        <v>453</v>
      </c>
    </row>
    <row r="4" spans="1:4" x14ac:dyDescent="0.3">
      <c r="A4" t="s">
        <v>17</v>
      </c>
      <c r="B4">
        <v>203</v>
      </c>
      <c r="C4">
        <v>573</v>
      </c>
      <c r="D4">
        <v>470</v>
      </c>
    </row>
    <row r="5" spans="1:4" x14ac:dyDescent="0.3">
      <c r="A5" t="s">
        <v>18</v>
      </c>
      <c r="B5">
        <v>492</v>
      </c>
      <c r="C5">
        <v>349</v>
      </c>
      <c r="D5">
        <v>971</v>
      </c>
    </row>
    <row r="6" spans="1:4" x14ac:dyDescent="0.3">
      <c r="A6" t="s">
        <v>19</v>
      </c>
      <c r="B6">
        <v>249</v>
      </c>
      <c r="C6">
        <v>367</v>
      </c>
      <c r="D6">
        <v>505</v>
      </c>
    </row>
    <row r="7" spans="1:4" x14ac:dyDescent="0.3">
      <c r="A7" t="s">
        <v>20</v>
      </c>
      <c r="B7">
        <v>284</v>
      </c>
      <c r="C7">
        <v>346</v>
      </c>
      <c r="D7">
        <v>758</v>
      </c>
    </row>
    <row r="8" spans="1:4" x14ac:dyDescent="0.3">
      <c r="A8" t="s">
        <v>21</v>
      </c>
      <c r="B8">
        <v>174</v>
      </c>
      <c r="C8">
        <v>1491</v>
      </c>
      <c r="D8">
        <v>690</v>
      </c>
    </row>
    <row r="9" spans="1:4" x14ac:dyDescent="0.3">
      <c r="A9" t="s">
        <v>22</v>
      </c>
      <c r="B9">
        <v>264</v>
      </c>
      <c r="C9">
        <v>624</v>
      </c>
      <c r="D9">
        <v>453</v>
      </c>
    </row>
    <row r="10" spans="1:4" x14ac:dyDescent="0.3">
      <c r="A10" t="s">
        <v>23</v>
      </c>
      <c r="B10">
        <v>287</v>
      </c>
      <c r="C10">
        <v>599</v>
      </c>
      <c r="D10">
        <v>285</v>
      </c>
    </row>
    <row r="11" spans="1:4" x14ac:dyDescent="0.3">
      <c r="A11" t="s">
        <v>24</v>
      </c>
      <c r="B11">
        <v>382</v>
      </c>
      <c r="C11">
        <v>299</v>
      </c>
      <c r="D11">
        <v>651</v>
      </c>
    </row>
    <row r="12" spans="1:4" x14ac:dyDescent="0.3">
      <c r="A12" t="s">
        <v>25</v>
      </c>
      <c r="B12">
        <v>1034</v>
      </c>
      <c r="C12">
        <v>308</v>
      </c>
      <c r="D12">
        <v>415</v>
      </c>
    </row>
    <row r="13" spans="1:4" x14ac:dyDescent="0.3">
      <c r="A13" t="s">
        <v>26</v>
      </c>
      <c r="B13">
        <v>939</v>
      </c>
      <c r="C13">
        <v>343</v>
      </c>
      <c r="D13">
        <v>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L27" sqref="L27"/>
    </sheetView>
  </sheetViews>
  <sheetFormatPr baseColWidth="10" defaultRowHeight="14.4" x14ac:dyDescent="0.3"/>
  <sheetData>
    <row r="1" spans="1:4" x14ac:dyDescent="0.3">
      <c r="B1" t="s">
        <v>12</v>
      </c>
      <c r="C1" t="s">
        <v>13</v>
      </c>
      <c r="D1" t="s">
        <v>14</v>
      </c>
    </row>
    <row r="2" spans="1:4" x14ac:dyDescent="0.3">
      <c r="A2">
        <v>2010</v>
      </c>
      <c r="B2">
        <v>10</v>
      </c>
      <c r="C2">
        <v>10</v>
      </c>
      <c r="D2">
        <v>10</v>
      </c>
    </row>
    <row r="3" spans="1:4" x14ac:dyDescent="0.3">
      <c r="A3">
        <v>2011</v>
      </c>
      <c r="B3">
        <v>19</v>
      </c>
      <c r="C3">
        <v>9</v>
      </c>
      <c r="D3">
        <v>9</v>
      </c>
    </row>
    <row r="4" spans="1:4" x14ac:dyDescent="0.3">
      <c r="A4">
        <v>2012</v>
      </c>
      <c r="B4">
        <v>77</v>
      </c>
      <c r="C4">
        <v>25</v>
      </c>
      <c r="D4">
        <v>14</v>
      </c>
    </row>
    <row r="5" spans="1:4" x14ac:dyDescent="0.3">
      <c r="A5">
        <v>2013</v>
      </c>
      <c r="B5">
        <v>38</v>
      </c>
      <c r="C5">
        <v>9</v>
      </c>
      <c r="D5">
        <v>9</v>
      </c>
    </row>
    <row r="6" spans="1:4" x14ac:dyDescent="0.3">
      <c r="A6">
        <v>2014</v>
      </c>
      <c r="B6">
        <v>897</v>
      </c>
      <c r="C6">
        <v>314</v>
      </c>
      <c r="D6">
        <v>115</v>
      </c>
    </row>
    <row r="7" spans="1:4" x14ac:dyDescent="0.3">
      <c r="A7">
        <v>2015</v>
      </c>
      <c r="B7">
        <v>4538</v>
      </c>
      <c r="C7">
        <v>1429</v>
      </c>
      <c r="D7">
        <f>218+648</f>
        <v>866</v>
      </c>
    </row>
    <row r="8" spans="1:4" x14ac:dyDescent="0.3">
      <c r="A8">
        <v>2016</v>
      </c>
      <c r="B8">
        <v>6081</v>
      </c>
      <c r="C8">
        <v>2527</v>
      </c>
      <c r="D8">
        <f>388+745</f>
        <v>1133</v>
      </c>
    </row>
    <row r="9" spans="1:4" x14ac:dyDescent="0.3">
      <c r="A9">
        <v>2017</v>
      </c>
      <c r="B9">
        <v>5358</v>
      </c>
      <c r="C9">
        <v>2307</v>
      </c>
      <c r="D9">
        <f>327+590</f>
        <v>917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6"/>
  <sheetViews>
    <sheetView workbookViewId="0">
      <selection activeCell="E21" sqref="E21"/>
    </sheetView>
  </sheetViews>
  <sheetFormatPr baseColWidth="10" defaultRowHeight="14.4" x14ac:dyDescent="0.3"/>
  <sheetData>
    <row r="2" spans="4:5" x14ac:dyDescent="0.3">
      <c r="D2" t="s">
        <v>27</v>
      </c>
      <c r="E2">
        <v>6317</v>
      </c>
    </row>
    <row r="3" spans="4:5" x14ac:dyDescent="0.3">
      <c r="D3" t="s">
        <v>28</v>
      </c>
      <c r="E3">
        <v>2012</v>
      </c>
    </row>
    <row r="4" spans="4:5" x14ac:dyDescent="0.3">
      <c r="D4" t="s">
        <v>29</v>
      </c>
      <c r="E4">
        <v>1585</v>
      </c>
    </row>
    <row r="5" spans="4:5" x14ac:dyDescent="0.3">
      <c r="D5" t="s">
        <v>30</v>
      </c>
      <c r="E5">
        <v>864</v>
      </c>
    </row>
    <row r="6" spans="4:5" x14ac:dyDescent="0.3">
      <c r="D6" t="s">
        <v>31</v>
      </c>
      <c r="E6">
        <v>815</v>
      </c>
    </row>
    <row r="7" spans="4:5" x14ac:dyDescent="0.3">
      <c r="D7" t="s">
        <v>32</v>
      </c>
      <c r="E7">
        <v>684</v>
      </c>
    </row>
    <row r="8" spans="4:5" x14ac:dyDescent="0.3">
      <c r="D8" t="s">
        <v>33</v>
      </c>
      <c r="E8">
        <v>585</v>
      </c>
    </row>
    <row r="9" spans="4:5" x14ac:dyDescent="0.3">
      <c r="D9" t="s">
        <v>34</v>
      </c>
      <c r="E9">
        <v>493</v>
      </c>
    </row>
    <row r="10" spans="4:5" x14ac:dyDescent="0.3">
      <c r="D10" t="s">
        <v>35</v>
      </c>
      <c r="E10">
        <v>479</v>
      </c>
    </row>
    <row r="11" spans="4:5" x14ac:dyDescent="0.3">
      <c r="D11" t="s">
        <v>36</v>
      </c>
      <c r="E11">
        <v>464</v>
      </c>
    </row>
    <row r="12" spans="4:5" x14ac:dyDescent="0.3">
      <c r="D12" t="s">
        <v>37</v>
      </c>
      <c r="E12">
        <v>418</v>
      </c>
    </row>
    <row r="13" spans="4:5" x14ac:dyDescent="0.3">
      <c r="D13" t="s">
        <v>38</v>
      </c>
      <c r="E13">
        <v>414</v>
      </c>
    </row>
    <row r="14" spans="4:5" x14ac:dyDescent="0.3">
      <c r="D14" t="s">
        <v>39</v>
      </c>
      <c r="E14">
        <v>311</v>
      </c>
    </row>
    <row r="15" spans="4:5" x14ac:dyDescent="0.3">
      <c r="D15" t="s">
        <v>40</v>
      </c>
      <c r="E15">
        <v>269</v>
      </c>
    </row>
    <row r="16" spans="4:5" x14ac:dyDescent="0.3">
      <c r="D16" t="s">
        <v>41</v>
      </c>
      <c r="E16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sentiments</vt:lpstr>
      <vt:lpstr>politique</vt:lpstr>
      <vt:lpstr>sujets</vt:lpstr>
      <vt:lpstr>ville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</dc:creator>
  <cp:lastModifiedBy>Sibylle</cp:lastModifiedBy>
  <dcterms:created xsi:type="dcterms:W3CDTF">2018-03-22T17:53:36Z</dcterms:created>
  <dcterms:modified xsi:type="dcterms:W3CDTF">2018-03-23T18:34:20Z</dcterms:modified>
</cp:coreProperties>
</file>