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7"/>
  <workbookPr/>
  <xr:revisionPtr revIDLastSave="0" documentId="8_{E99C5859-6611-44F4-80C8-0C3BD716262C}" xr6:coauthVersionLast="46" xr6:coauthVersionMax="46" xr10:uidLastSave="{00000000-0000-0000-0000-000000000000}"/>
  <bookViews>
    <workbookView xWindow="240" yWindow="105" windowWidth="14805" windowHeight="8010" firstSheet="2" activeTab="2" xr2:uid="{00000000-000D-0000-FFFF-FFFF00000000}"/>
  </bookViews>
  <sheets>
    <sheet name="Sheet1" sheetId="1" r:id="rId1"/>
    <sheet name="_56F9DC9755BA473782653E2940F9" sheetId="2" state="veryHidden" r:id="rId2"/>
    <sheet name="Form1" sheetId="3" r:id="rId3"/>
  </sheets>
  <definedNames>
    <definedName name="_56F9DC9755BA473782653E2940F9FormId">"Yq_hWgWVl0CmmsFVPveEDnljMr9gOHZKseD8grtbT-RUMDRPQlhZSlFXRlpSUDY3RU5HQTVISzZOQi4u"</definedName>
    <definedName name="_56F9DC9755BA473782653E2940F9ResponseSheet">"Form1"</definedName>
    <definedName name="_56F9DC9755BA473782653E2940F9SourceDocId">"{63912ba8-03b5-4414-a235-cfc390cb2385}"</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91" i="3" l="1"/>
  <c r="AJ91" i="3" a="1"/>
  <c r="AJ91" i="3"/>
  <c r="AJ69" i="3" a="1"/>
  <c r="AJ69" i="3"/>
  <c r="AJ53" i="3" a="1"/>
  <c r="AJ5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<sst xmlns="http://schemas.openxmlformats.org/spreadsheetml/2006/main" count="2059" uniqueCount="1048">
  <si>
    <t>Yq_hWgWVl0CmmsFVPveEDnljMr9gOHZKseD8grtbT-RUMDRPQlhZSlFXRlpSUDY3RU5HQTVISzZOQi4u</t>
  </si>
  <si>
    <t>Form1</t>
  </si>
  <si>
    <t>{63912ba8-03b5-4414-a235-cfc390cb2385}</t>
  </si>
  <si>
    <t>ID</t>
  </si>
  <si>
    <t>Start time</t>
  </si>
  <si>
    <t>Completion time</t>
  </si>
  <si>
    <t>Email</t>
  </si>
  <si>
    <t>Name</t>
  </si>
  <si>
    <t>How many Y2 CSAP Associates are you willing to mentor?</t>
  </si>
  <si>
    <t>Are you a CSAP Alum?</t>
  </si>
  <si>
    <t>Are you a CSAP Alum?2</t>
  </si>
  <si>
    <t>What is your CSAP Class FY?</t>
  </si>
  <si>
    <t>Which track were you in?</t>
  </si>
  <si>
    <t>Have you mentored an Early in Career before?</t>
  </si>
  <si>
    <t>Column1</t>
  </si>
  <si>
    <t>What makes you an effective mentor?</t>
  </si>
  <si>
    <t>Why do you think you would be an effective mentor?</t>
  </si>
  <si>
    <t>What do you think qualifies you to be a good mentor?</t>
  </si>
  <si>
    <t>Question</t>
  </si>
  <si>
    <t>What are you most likely to give in this mentoring engagement?</t>
  </si>
  <si>
    <t>Question2</t>
  </si>
  <si>
    <t>Column2</t>
  </si>
  <si>
    <t>What would you like to get out of this mentoring engagement?</t>
  </si>
  <si>
    <t>What is your title?</t>
  </si>
  <si>
    <t>Your city of residence</t>
  </si>
  <si>
    <t>Your theatre?</t>
  </si>
  <si>
    <t>How often can you commit to meeting your mentee?</t>
  </si>
  <si>
    <t>Would you prefer a mentee in the same theatre?</t>
  </si>
  <si>
    <t>Would you prefer a mentee in a:</t>
  </si>
  <si>
    <t>Would you prefer a mentee of the same gender?</t>
  </si>
  <si>
    <t>Your segment?</t>
  </si>
  <si>
    <t>Which segment?</t>
  </si>
  <si>
    <t>What was most challenging about the engagement and how did you overcome it?</t>
  </si>
  <si>
    <t>Your country of residence</t>
  </si>
  <si>
    <t>Do you already have a Y2</t>
  </si>
  <si>
    <t>What are you general strengths?</t>
  </si>
  <si>
    <t>What are your personal interests?</t>
  </si>
  <si>
    <t>What do you think qualifies you to be a good mentor?2</t>
  </si>
  <si>
    <t>What are your early expectations from this mentoring engagement?</t>
  </si>
  <si>
    <t>Your linkedIn profile link</t>
  </si>
  <si>
    <t>Have you already mentored for the Chairman Club Mentoring Program?</t>
  </si>
  <si>
    <t>Any final comments or suggestions before you submit?</t>
  </si>
  <si>
    <t>Let us know if you already have a CSAP mentee in mind</t>
  </si>
  <si>
    <t>Question3</t>
  </si>
  <si>
    <t>prossini@cisco.com</t>
  </si>
  <si>
    <t>Paula Rossini</t>
  </si>
  <si>
    <t>1</t>
  </si>
  <si>
    <t>Yes</t>
  </si>
  <si>
    <t>FY12</t>
  </si>
  <si>
    <t>ASE</t>
  </si>
  <si>
    <t>No</t>
  </si>
  <si>
    <t>General strategic career advice depending on mentee goals;</t>
  </si>
  <si>
    <t>Reverse Mentoring (i.e getting a millennial perspective);</t>
  </si>
  <si>
    <t>PM</t>
  </si>
  <si>
    <t>AM</t>
  </si>
  <si>
    <t>APJC</t>
  </si>
  <si>
    <t>Technical role</t>
  </si>
  <si>
    <t>Enterprise</t>
  </si>
  <si>
    <t>NL</t>
  </si>
  <si>
    <t>Accountability;Change management;Coaching;</t>
  </si>
  <si>
    <t>Art;Cooking;</t>
  </si>
  <si>
    <t>bsl</t>
  </si>
  <si>
    <t>bls</t>
  </si>
  <si>
    <t>cc</t>
  </si>
  <si>
    <t>shjimene@cisco.com</t>
  </si>
  <si>
    <t>Shawna Jimenez</t>
  </si>
  <si>
    <t>Test</t>
  </si>
  <si>
    <t>I'm flexible and will adapt to my mentee's goals;</t>
  </si>
  <si>
    <t>Text</t>
  </si>
  <si>
    <t>AMER</t>
  </si>
  <si>
    <t>No preference</t>
  </si>
  <si>
    <t>Commercial</t>
  </si>
  <si>
    <t>Art;Cooking;Culture;</t>
  </si>
  <si>
    <t>test</t>
  </si>
  <si>
    <t>lujansse@cisco.com</t>
  </si>
  <si>
    <t>Luc Janssen</t>
  </si>
  <si>
    <t>General strategic career advice depending on mentee goals;Tactical day to day situations &amp; problem solving;Specific career advice to prepare for next role;Sharing my own career journey and lessons learnt;</t>
  </si>
  <si>
    <t>Reverse Mentoring (i.e getting a millennial perspective);To develop myself as a people manager while developing others;To develop my critical thinking &amp; problem solving skills;To potentially add future talent to my team;</t>
  </si>
  <si>
    <t>Partner Account Manager</t>
  </si>
  <si>
    <t>Amsterdam</t>
  </si>
  <si>
    <t>EMEAR</t>
  </si>
  <si>
    <t>Partner</t>
  </si>
  <si>
    <t>Netherlands</t>
  </si>
  <si>
    <t>Change management;Personal Brand;Critical thinking;</t>
  </si>
  <si>
    <t>Cycling;Cooking;Family;</t>
  </si>
  <si>
    <t>Expertise, open minded (learning is a two way street), guidance</t>
  </si>
  <si>
    <t>Providing guidance for career development (branding, visibility, focus areas, timing etc)</t>
  </si>
  <si>
    <t>https://www.linkedin.com/in/lwjmajanssen/</t>
  </si>
  <si>
    <t>mdolehid@cisco.com</t>
  </si>
  <si>
    <t>Mary Catherine Dolehide</t>
  </si>
  <si>
    <t>To develop myself as a people manager while developing others;</t>
  </si>
  <si>
    <t xml:space="preserve">Renewals Manager </t>
  </si>
  <si>
    <t>Hinsdale, Illinois</t>
  </si>
  <si>
    <t>Sales role</t>
  </si>
  <si>
    <t>Service Provider</t>
  </si>
  <si>
    <t>US</t>
  </si>
  <si>
    <t>Collaboration;Customer interaction;Accountability;</t>
  </si>
  <si>
    <t>Family;Individual sports (golf, running);Travel;</t>
  </si>
  <si>
    <t xml:space="preserve">Over my 30 years in technology sales for both IBM and Cisco, I have had great mentors whom I have learned from.  I am eager to share those lessons learned with others to pass on what was given to me. </t>
  </si>
  <si>
    <t xml:space="preserve">To share my 30 years of sales experience and real customer experiences - to share practical outcomes with others eager to learn. </t>
  </si>
  <si>
    <t xml:space="preserve">Mary Catherine Dolehide </t>
  </si>
  <si>
    <t>lronga@cisco.com</t>
  </si>
  <si>
    <t>Leonora Steger</t>
  </si>
  <si>
    <t>2</t>
  </si>
  <si>
    <t>FY08</t>
  </si>
  <si>
    <t xml:space="preserve">Cisco Select Account Manager </t>
  </si>
  <si>
    <t xml:space="preserve">East Northport </t>
  </si>
  <si>
    <t xml:space="preserve">USA </t>
  </si>
  <si>
    <t>Customer interaction;Effective listening;Coaching;</t>
  </si>
  <si>
    <t>Cooking;Family;Reading;</t>
  </si>
  <si>
    <t xml:space="preserve">I think a good mentor should be open to communication, available and provide guidance and support throughout the engagement. I have a track record if being a successful SE and made the jump to Account Manager several years back. I have won two sales champions and Chairman's clubs. I have been very successful in turning a dead patch into one of the most successful territories. I have expansive experience in the technical and the direct sales roles. I love helping people and want to see people succeed. I'm open and honest with giving feedback. </t>
  </si>
  <si>
    <t xml:space="preserve">I have mentored before but not through a specfic program. It was my management asking me to mentor new hirers or new hirers reaching out to me directly. I would want to have an on going cadency with the mentee and provide as much support as needed to help shape their career at Cisco. </t>
  </si>
  <si>
    <t>https://www.linkedin.com/in/leonorasteger/</t>
  </si>
  <si>
    <t xml:space="preserve">I would like to be selected as I think I have a broad set of experiences as well as the passion to help others. </t>
  </si>
  <si>
    <t>stefuchs@cisco.com</t>
  </si>
  <si>
    <t>Steve Fuchs</t>
  </si>
  <si>
    <t>General strategic career advice depending on mentee goals;Specific career advice to prepare for next role;Tactical day to day situations &amp; problem solving;Sharing my own career journey and lessons learnt;I'm flexible and will adapt to my mentee's goals;</t>
  </si>
  <si>
    <t>Reverse Mentoring (i.e getting a millennial perspective);I'm just passionate to see people develop;</t>
  </si>
  <si>
    <t>Technical Solutions Architect</t>
  </si>
  <si>
    <t>Phoenix, AZ</t>
  </si>
  <si>
    <t>Focus differences between myself and mentee.  Worked through differences in multiple conversations</t>
  </si>
  <si>
    <t>United States</t>
  </si>
  <si>
    <t>Accountability;Coaching;Critical thinking;</t>
  </si>
  <si>
    <t>Photography;Pets;</t>
  </si>
  <si>
    <t>Listening, guidance, availability to discuss any topic.  Non-judgmental approach.  Network within Cisco.</t>
  </si>
  <si>
    <t>not alot.  many people don't spend the time.</t>
  </si>
  <si>
    <t>www.linkedin/in/fuchssteven</t>
  </si>
  <si>
    <t>chabrams@cisco.com</t>
  </si>
  <si>
    <t>Chase Abrams</t>
  </si>
  <si>
    <t>Senior Account Manager</t>
  </si>
  <si>
    <t>Denver</t>
  </si>
  <si>
    <t>USA</t>
  </si>
  <si>
    <t>Accountability;Customer interaction;Goal setting;</t>
  </si>
  <si>
    <t>Individual sports (golf, running);Tech hobbies;Working out;</t>
  </si>
  <si>
    <t>I think I'd qualify as a good mentor for many reasons... I've been working with younger folks in my community for my entire life.  As a child, one of my favorite memories was the time I spent as a camper at summer camp.  When I was 15, I had the opportunity to give back and become a camp counselor which was one of the best experiences of my life.  From there, the desire to give back followed me to college, where I mentored new students entering Pamplin College of Business at Virginia Tech.  These experiences have translated into my professional life by allowing me to gain trust with my peers, become a better listener, and meet new colleagues!</t>
  </si>
  <si>
    <t>I'm 36 years old and have been in technology since graduating from college at 22.  I owe so much of my knowledge learned and success gained from the mentors that I've been lucky enough to work with over the past few years.  I'd love an opportunity to give back and share some of the knowledge and insight I've learned with an early-in career employee!</t>
  </si>
  <si>
    <t>https://www.linkedin.com/in/chase-abrams/</t>
  </si>
  <si>
    <t>I'd love to get involved and help!</t>
  </si>
  <si>
    <t>eemiliob@cisco.com</t>
  </si>
  <si>
    <t>Eduardo Abud</t>
  </si>
  <si>
    <t>Sharing my own career journey and lessons learnt;</t>
  </si>
  <si>
    <t>I'm just passionate to see people develop;</t>
  </si>
  <si>
    <t>Virtual Sales Account Manager</t>
  </si>
  <si>
    <t>São Paulo</t>
  </si>
  <si>
    <t xml:space="preserve">This new generation of trainees are great, they are think very fast and my biggest challenge has always been to ensure assertiveness rather than speediness. 
</t>
  </si>
  <si>
    <t>Brazil</t>
  </si>
  <si>
    <t>Coaching;Collaboration;Critical thinking;</t>
  </si>
  <si>
    <t>Family;Pets;Travel;</t>
  </si>
  <si>
    <t>The main characteristic of being a good mentor is being responsible with the trainee. 
You can be sure that whenever the trainee comes to me, I will always be willing to help you.</t>
  </si>
  <si>
    <t>I've been mentoring for the past 5 years at Cisco, I'm very happy to have a chance to share what I had learning in the last 14 years working at Cisco with these new Cisco Talents</t>
  </si>
  <si>
    <t>https://www.linkedin.com/in/eduardo-abud-901a9122/</t>
  </si>
  <si>
    <t>yisfang@cisco.com</t>
  </si>
  <si>
    <t>Fang Yishu</t>
  </si>
  <si>
    <t>FY19 VSS</t>
  </si>
  <si>
    <t>To develop my critical thinking &amp; problem solving skills;</t>
  </si>
  <si>
    <t>Virtual Sales Specialist/Business Development Representative</t>
  </si>
  <si>
    <t>HANGZHOU/SHANGHAI</t>
  </si>
  <si>
    <t>GVSS</t>
  </si>
  <si>
    <t>CHINA</t>
  </si>
  <si>
    <t>Providing feedback;Accountability;Collaboration;</t>
  </si>
  <si>
    <t>Art;Cooking;Pets;</t>
  </si>
  <si>
    <t>I always have strong responsibility, eager to help, willing to share, always be honest and trusted, a very good listener, open-minded;</t>
  </si>
  <si>
    <t>I would like to join because I'm willing to share my knowledge that I learnt in CSAP and the past year experience in VDC - Virtual Demand Center. And what I love Cisco most is its culture - always embrace others, support and help each other. Also, I think it would be great opportunity for me if I could attend this mentoring program and I can also learn from others and happy selling together!</t>
  </si>
  <si>
    <t>linkedin.com/in/yishufang</t>
  </si>
  <si>
    <t>I'm willing to be a mentor and I'm willing to be a mentee :) If I could be assigned a Champaign mentor from other theaters would be amazing!
Thank you!</t>
  </si>
  <si>
    <t>esherwoo@cisco.com</t>
  </si>
  <si>
    <t>Eric Sherwood</t>
  </si>
  <si>
    <t>Sharing my own career journey and lessons learnt;General strategic career advice depending on mentee goals;</t>
  </si>
  <si>
    <t>I'm just passionate to see people develop;Reverse Mentoring (i.e getting a millennial perspective);</t>
  </si>
  <si>
    <t>Raleigh</t>
  </si>
  <si>
    <t>Coaching;Critical thinking;Crucial conversations;Customer interaction;Personal Brand;Transition career path;</t>
  </si>
  <si>
    <t>Individual sports (golf, running);Photography;Team sports (soccer, football);Tech hobbies;</t>
  </si>
  <si>
    <t>Enjoy working with others and teaching and talking about my experiences. I am open and honest about my opinions and am very comfortable sharing what I know.</t>
  </si>
  <si>
    <t>Enjoy working with our your talent and learning from them how they view the market and their customers. Getting a different perspective from my own.</t>
  </si>
  <si>
    <t xml:space="preserve"> www.linkedin.com/in/eric-sherwood-b392499b</t>
  </si>
  <si>
    <t>tpejnovi@cisco.com</t>
  </si>
  <si>
    <t>Tijana Pejnovic</t>
  </si>
  <si>
    <t>Renewal Manager</t>
  </si>
  <si>
    <t>Zurich</t>
  </si>
  <si>
    <t>CGEM Enterprise</t>
  </si>
  <si>
    <t>Mentoring has to 'click'. There has to feel like a good connection, safe to share environment and mutual understanding between both a mentee and a mentor. Key to overcome this is ability to listen and open mind.</t>
  </si>
  <si>
    <t>Switzerland</t>
  </si>
  <si>
    <t>Customer interaction;Critical thinking;Negotiating;</t>
  </si>
  <si>
    <t>Family;Travel;Culture;</t>
  </si>
  <si>
    <t xml:space="preserve">I love to share my knowledge and broad experience. Any mentee can expect a good listener, open minded and honest mentor. I find extremely rewarding supporting others growth and being successful.  </t>
  </si>
  <si>
    <t xml:space="preserve">Pass experience and knowledge to new generations and younger colleagues. Hopefully Empower and motivate them.   </t>
  </si>
  <si>
    <t xml:space="preserve">https://www.linkedin.com/in/tijanapejnovic/ </t>
  </si>
  <si>
    <t>kkoytche@cisco.com</t>
  </si>
  <si>
    <t>Konstantin Koytchev</t>
  </si>
  <si>
    <t xml:space="preserve">Systems Architect </t>
  </si>
  <si>
    <t>Washington DC Metro Area</t>
  </si>
  <si>
    <t>Productivity;Time management;Coaching;</t>
  </si>
  <si>
    <t>Cooking;Music;karate;</t>
  </si>
  <si>
    <t>Experience, industry knowledge, patience, understanding the importance and the need of the proper guidance and mentoring.</t>
  </si>
  <si>
    <t>Help a young colleague to find the right path in the carrier and have the right expectations.</t>
  </si>
  <si>
    <t>www.linkedin.com/in/konstantin-koytchev-1650806</t>
  </si>
  <si>
    <t>Will be more than happy to help!</t>
  </si>
  <si>
    <t>amarabel@cisco.com</t>
  </si>
  <si>
    <t>Anthony Marabella</t>
  </si>
  <si>
    <t>3</t>
  </si>
  <si>
    <t>GES Security Renewals Specialist</t>
  </si>
  <si>
    <t>Durham</t>
  </si>
  <si>
    <t>GES/CX</t>
  </si>
  <si>
    <t>United States of America</t>
  </si>
  <si>
    <t>Coaching;Influencing;Productivity;</t>
  </si>
  <si>
    <t>Working out;Cooking;Music;</t>
  </si>
  <si>
    <t xml:space="preserve">I feel that I am a reliable resource for my team and peers. I have over 20 years of experience in sales, 10 years experience in Leadership/Training Development. I am trusted, honest, open minded, non-judmental, able to provide guidance and constructive feedback. I am willing to use personal experience and network to help develop and coach a mentee to be successful. </t>
  </si>
  <si>
    <t xml:space="preserve">I will provide my mentoring as long as the mentee shows up on time, shares their goals and challenges. Is open for discussion, advice, etc. </t>
  </si>
  <si>
    <t>https://www.linkedin.com/in/anthonymarabella/</t>
  </si>
  <si>
    <t>Thank you for consideration, I look forward to sharing knowledge and helping others become more successful.</t>
  </si>
  <si>
    <t>nilicdan@cisco.com</t>
  </si>
  <si>
    <t>Nadja Ilic Danailov</t>
  </si>
  <si>
    <t>General strategic career advice depending on mentee goals;Sharing my own career journey and lessons learnt;I'm flexible and will adapt to my mentee's goals;</t>
  </si>
  <si>
    <t>Technical Solution Architect</t>
  </si>
  <si>
    <t>Munich (from 01.06.2021 Berlin)</t>
  </si>
  <si>
    <t>Germany</t>
  </si>
  <si>
    <t>Customer interaction;Crucial conversations;Decision making;Delegating;Goal setting;Prioritization;Productivity;Providing feedback;Team building;</t>
  </si>
  <si>
    <t>Family;Travel;Reading;Team sports (soccer, football);Cooking;</t>
  </si>
  <si>
    <t xml:space="preserve">honest, trusty, emphatic, able to see things from other people views, willingness to share knowledge and skills </t>
  </si>
  <si>
    <t>just to help someone new, to answer questions they have, give some advices, help their orientation within big company among different roles</t>
  </si>
  <si>
    <t>https://www.linkedin.com/in/nadjailic/</t>
  </si>
  <si>
    <t>syadav2@cisco.com</t>
  </si>
  <si>
    <t>Sandeep Yadav</t>
  </si>
  <si>
    <t>I'm flexible and will adapt to my mentee's goals;Tactical day to day situations &amp; problem solving;Sharing my own career journey and lessons learnt;</t>
  </si>
  <si>
    <t>To develop myself as a people manager while developing others;I'm just passionate to see people develop;</t>
  </si>
  <si>
    <t>Technical Solution Specialist Cybersecurity Sales</t>
  </si>
  <si>
    <t>Bengaluru</t>
  </si>
  <si>
    <t>India</t>
  </si>
  <si>
    <t>Coaching;Communications (public speaking);Competitive strategy;Influencing;Personal Brand;Prioritization;Productivity;Social Media;Technical knowledge;Story telling;Customer interaction;Creativity / innovation;</t>
  </si>
  <si>
    <t>Tech hobbies;Cooking;Volunteering;Creating technology video;</t>
  </si>
  <si>
    <t>Willingness to share skills, learning, expertise and experience handling customers from different segments - I have been handling largest customers in APAC to Banking Customers to Health Care. Mixed set of experience would be worth for candidates to learn early in career and grow.</t>
  </si>
  <si>
    <t>I could contribute my learning and mentor candidates to have beautiful outcomes in their work.</t>
  </si>
  <si>
    <t>https://www.linkedin.com/in/sandeep-yadav-ccie/</t>
  </si>
  <si>
    <t>dohertyr@cisco.com</t>
  </si>
  <si>
    <t>Russ Doherty</t>
  </si>
  <si>
    <t>all or any of the above;</t>
  </si>
  <si>
    <t>Global Account Manager</t>
  </si>
  <si>
    <t>Boston, MA</t>
  </si>
  <si>
    <t>Accountability;Decision making;Negotiating;</t>
  </si>
  <si>
    <t>Team sports (soccer, football);Working out;Family;</t>
  </si>
  <si>
    <t>I enjoy coaching, networking, and helping others.  I came to Cisco via an acquisition so I think I have a good perspective on how to be successful.</t>
  </si>
  <si>
    <t xml:space="preserve">To help salespeople earlier in their career </t>
  </si>
  <si>
    <t>https://www.linkedin.com/in/russell-doherty-5227029</t>
  </si>
  <si>
    <t>Thank you for asking me</t>
  </si>
  <si>
    <t>danielah@cisco.com</t>
  </si>
  <si>
    <t>Daniela Hernandez</t>
  </si>
  <si>
    <t>General strategic career advice depending on mentee goals;Tactical day to day situations &amp; problem solving;Sharing my own career journey and lessons learnt;I'm flexible and will adapt to my mentee's goals;</t>
  </si>
  <si>
    <t>Reverse Mentoring (i.e getting a millennial perspective);I'm just passionate to see people develop;To develop my critical thinking &amp; problem solving skills;</t>
  </si>
  <si>
    <t>Renewals Manager Customer Experience</t>
  </si>
  <si>
    <t>Santiago</t>
  </si>
  <si>
    <t>CX</t>
  </si>
  <si>
    <t>Chile</t>
  </si>
  <si>
    <t>Collaboration;Customer interaction;Team building;</t>
  </si>
  <si>
    <t>Music;Shopping/fashion;Travel;</t>
  </si>
  <si>
    <t>Love to teach, and know about other experience. Open mind to understand new ways to work,</t>
  </si>
  <si>
    <t>Share my knowledge and of course learn about this experience.. Teaching is one of the best way to learn.</t>
  </si>
  <si>
    <t>https://www.linkedin.com/in/daniela-hernandez-arocha-09249739/</t>
  </si>
  <si>
    <t>wabdulal@cisco.com</t>
  </si>
  <si>
    <t>Wael Abdulal</t>
  </si>
  <si>
    <t>I'm just passionate to see people develop;To develop myself as a people manager while developing others;</t>
  </si>
  <si>
    <t>Product Sales Specialist</t>
  </si>
  <si>
    <t>United Arab Emirates</t>
  </si>
  <si>
    <t>Lebanon</t>
  </si>
  <si>
    <t>Accountability;Collaboration;Communications (public speaking);Competitive strategy;Cross-architecture;Customer interaction;Decision making;Effective listening;Negotiating;Productivity;Providing feedback;Recognition;Technical knowledge;Time management;</t>
  </si>
  <si>
    <t>Family;Individual sports (golf, running);Politics;Religion;Working out;Dance;</t>
  </si>
  <si>
    <t>24 Years Sales Experience, Track record of achievements (internally and externally), Major wins, network, Sales Tactics</t>
  </si>
  <si>
    <t>To share my experience in terms of engagement with Cisco Sales, Partners and customers</t>
  </si>
  <si>
    <t>https://www.linkedin.com/in/waelabdulal/</t>
  </si>
  <si>
    <t>johvigil@cisco.com</t>
  </si>
  <si>
    <t>John Vigil</t>
  </si>
  <si>
    <t>FY18</t>
  </si>
  <si>
    <t>ASR</t>
  </si>
  <si>
    <t>Collaboration Virtual Sales Specialist</t>
  </si>
  <si>
    <t>SLED</t>
  </si>
  <si>
    <t xml:space="preserve">Finding time to meet that aligned with the EIC and my schedule in the Cisco office to meet regularly. Overcame it by setting cadences on the calendar ahead of time and if we could not meet in person, then to speak over Webex to still allow for the conversations. </t>
  </si>
  <si>
    <t>Work / Life balance;Customer interaction;Effective listening;</t>
  </si>
  <si>
    <t>Team sports (soccer, football);Working out;Music;</t>
  </si>
  <si>
    <t xml:space="preserve">Ability to understand what the mentee wants to get out of the relationship and begin delivering on those. Awareness of the situation that the EIC employee is in (I was in their exact place last fiscal year), to provide insight as to what has and hasn't worked for me, as well as things that I wish I had done to offer as advice. Very honest and willingness to answer any and all inquiries. </t>
  </si>
  <si>
    <t xml:space="preserve">Being from the CSAP program myself. I plan to share information that I know would have been helpful for me at that point in time based on my experiences of what the time is like in their shoes. Also address any questions and asks for help that they may have as well while meeting. </t>
  </si>
  <si>
    <t>https://www.linkedin.com/in/john-vigil/</t>
  </si>
  <si>
    <t xml:space="preserve">Thank you for putting this mentorship program together. </t>
  </si>
  <si>
    <t>tbaumeis@cisco.com</t>
  </si>
  <si>
    <t>Timo Baumeister</t>
  </si>
  <si>
    <t>Account Manager</t>
  </si>
  <si>
    <t>Berlin</t>
  </si>
  <si>
    <t>Public Sector (Local and State Gov)</t>
  </si>
  <si>
    <t>Accountability;Customer interaction;Cross-architecture;</t>
  </si>
  <si>
    <t>Family;Travel;Politics;</t>
  </si>
  <si>
    <t>Honest, active listening, experience in different roles in sales (SE, PSS, AM), want to share my cisco life, love this company, good network</t>
  </si>
  <si>
    <t xml:space="preserve">To prevent young talents from leaving the company right after the program. </t>
  </si>
  <si>
    <t>https://www.linkedin.com/in/timo-baumeister-a1a81aaa/</t>
  </si>
  <si>
    <t>gbates@cisco.com</t>
  </si>
  <si>
    <t>Gibby Bates</t>
  </si>
  <si>
    <t>Sorry - but not that I'm seeing the options I would combine reverse mentoring and people development - 1&amp;2;</t>
  </si>
  <si>
    <t>Select Account Manager</t>
  </si>
  <si>
    <t>Charleston</t>
  </si>
  <si>
    <t>I don't recall any challenges - I may have been blessed with an eager CSAP employee - Jim McCormick</t>
  </si>
  <si>
    <t>Creativity / innovation;Story telling;Prioritization;</t>
  </si>
  <si>
    <t>Cooking;Travel;Family;</t>
  </si>
  <si>
    <t>Willing to share success, failures, what I've learned over the past 18 years and real world "street knowledge".</t>
  </si>
  <si>
    <t>I would like to see the mentee take control of the situation, be organized, set up cadence and be accountable for their experience.  If not I will guide them to do so.</t>
  </si>
  <si>
    <t>www.linkedin.com/in/gibby-bates-541a5b</t>
  </si>
  <si>
    <t>huanwan@cisco.com</t>
  </si>
  <si>
    <t>Joyce Huan Wang</t>
  </si>
  <si>
    <t>FY05</t>
  </si>
  <si>
    <t>Beijing</t>
  </si>
  <si>
    <t xml:space="preserve">I have over 8 times mentor experiences in local team. Hard time would be how to balance time to answer their questions and share with them my sales experiences, but I used my spear time to cover it very good. </t>
  </si>
  <si>
    <t>China</t>
  </si>
  <si>
    <t>Change management;Competitive strategy;Cross-architecture;</t>
  </si>
  <si>
    <t>Music;Pets;Team sports (soccer, football);</t>
  </si>
  <si>
    <t xml:space="preserve">I'm very open person, like to help and sharing. I have over 15 years Cisco working experiences. I worked in Cisco China commercial team and covered Cisco commercial region tiny customers, Cisco major Enterprise customers in first 10 years, then I transferred to Cisco global CGEM team to cover Cisco major top 7 APJC customers. So I have very good experiences for local customers' coverage, internal communication, sales experiences and global collaboration. </t>
  </si>
  <si>
    <t xml:space="preserve">I hope I can use my experiences to share and teach new ASR how to fast know &amp; change their role to Cisco sales. </t>
  </si>
  <si>
    <t>I don't have LinkedIn</t>
  </si>
  <si>
    <t>Hope I can share my experiences to help people development.</t>
  </si>
  <si>
    <t>I don't have.</t>
  </si>
  <si>
    <t>jflateau@cisco.com</t>
  </si>
  <si>
    <t>Justin Flateau</t>
  </si>
  <si>
    <t>South Easton, MA</t>
  </si>
  <si>
    <t>The individual did not want to be mentored by a peer, I continued to work with them to gain their trust and show them value of someone else's perspective.</t>
  </si>
  <si>
    <t>Coaching;Creativity / innovation;Customer interaction;</t>
  </si>
  <si>
    <t>Family;Pets;Tech hobbies;</t>
  </si>
  <si>
    <t>I would listen, provide feedback and learn from the mentee, I am very open minded and can be methodical in providing feedback.  I enjoy setting others up for success.</t>
  </si>
  <si>
    <t>To learn more about the CSAP program and what I can learn from them, what a CSAP graduate can bring to the team, to help them grow and progress in their career.</t>
  </si>
  <si>
    <t>https://www.linkedin.com/in/justin-flateau-40618211/</t>
  </si>
  <si>
    <t>mariebur@cisco.com</t>
  </si>
  <si>
    <t>Marie Chantal Burke</t>
  </si>
  <si>
    <t>Systems Architect Sales</t>
  </si>
  <si>
    <t>Saint-Constant</t>
  </si>
  <si>
    <t>Public Sector</t>
  </si>
  <si>
    <t xml:space="preserve">Some mentees are shy to ask questions or they won't know how to start the discussion or what is a mentor/mentee relation. The challenge is to make sure the mentee gets something out of that relation. I usually overcame it by presenting, at the first meeting, my story. Presenting my story helps initiate the discussion, it puts things into perspective and after that, it's easier for them to determine how I can help them. </t>
  </si>
  <si>
    <t>Canada</t>
  </si>
  <si>
    <t>Team building;Customer interaction;Cross-architecture;</t>
  </si>
  <si>
    <t>Art;Travel;Reading;</t>
  </si>
  <si>
    <t>Like I said, I want to share my passion about my work and help the early in career women embrace their career in technology. I'm active listener and I like to provide constructive feedback in a respectful manner. My goal is to provide the tools for the mentee to grow.</t>
  </si>
  <si>
    <t xml:space="preserve">Ideally, to be able to mentor someone in the same region / country. I want to share my passion about my work and help the early in career women embrace their career in technology. </t>
  </si>
  <si>
    <t>www.linkedin.com/in/mariechantalburke</t>
  </si>
  <si>
    <t>ronbogma@cisco.com</t>
  </si>
  <si>
    <t>Ron Bogman</t>
  </si>
  <si>
    <t>Client Executive</t>
  </si>
  <si>
    <t>Veldhoven</t>
  </si>
  <si>
    <t>CGEM</t>
  </si>
  <si>
    <t>The Netherlands</t>
  </si>
  <si>
    <t>Team building;Creativity / innovation;Customer interaction;</t>
  </si>
  <si>
    <t>Travel;Team sports (soccer, football);Reading;</t>
  </si>
  <si>
    <t>I think I can listen, being open and tranparant, have a lot of experience (also outside of Cisco) and my experience is thinking differently</t>
  </si>
  <si>
    <t>To give somebody guidance and the help I had in my career to become a better person and learn from others</t>
  </si>
  <si>
    <t>linkedin.com/in/ronbogman</t>
  </si>
  <si>
    <t>-</t>
  </si>
  <si>
    <t>kevinjon@cisco.com</t>
  </si>
  <si>
    <t>Kevin Jones</t>
  </si>
  <si>
    <t>Sharing my own career journey and lessons learnt;I'm flexible and will adapt to my mentee's goals;Specific career advice to prepare for next role;</t>
  </si>
  <si>
    <t>Reverse Mentoring (i.e getting a millennial perspective);To develop myself as a people manager while developing others;To develop my critical thinking &amp; problem solving skills;</t>
  </si>
  <si>
    <t>Regional Sales Manager</t>
  </si>
  <si>
    <t>Milwaukee, WI</t>
  </si>
  <si>
    <t>Providing structure to an EIC individual who might not have thought long term about their path to success.</t>
  </si>
  <si>
    <t>Accountability;Competitive strategy;Negotiating;</t>
  </si>
  <si>
    <t>Individual sports (golf, running);Music;Boating;</t>
  </si>
  <si>
    <t>I am authentic and direct.  How I engage with people in the workplace is how I would talk to you socially.  I thrive on hearing perspective from EIC individuals.  I am eager to learn more about their thoughts and approaches to career development.</t>
  </si>
  <si>
    <t>I always look to learn just as much from the mentee as they will learn from me.  I am interested to learn their approach to customers and how they view the world.</t>
  </si>
  <si>
    <t>https://www.linkedin.com/in/kevin-jones-80ab6ab/</t>
  </si>
  <si>
    <t>Quic note - I am engaged in the GES Reverse Mentoring Program pilot.  Also, as a 2x Chairman's Club winner, I am super excited to help drive a Y2 CSAP individual towards future success.</t>
  </si>
  <si>
    <t>rcearaba@cisco.com</t>
  </si>
  <si>
    <t>Rafael Ceara Batlle</t>
  </si>
  <si>
    <t>General strategic career advice depending on mentee goals;Specific career advice to prepare for next role;Sharing my own career journey and lessons learnt;I'm flexible and will adapt to my mentee's goals;</t>
  </si>
  <si>
    <t>I'm just passionate to see people develop;To potentially add future talent to my team;</t>
  </si>
  <si>
    <t>Systems Architect</t>
  </si>
  <si>
    <t>Seattle</t>
  </si>
  <si>
    <t xml:space="preserve">The most challenging engagement was with a mentee that wanted to become an SE/SA and lost faith in the process because after so many tries and interviews he was not able to get the job. With all the advice and motivation I was able to provide to him I was able to help him to turn that perspective around, making sure he understand that he should never give up until he can accomplish his goals and dreams and finally after a lot of mentoring session (almost 3 years) and perseverance he was able to land the job he was looking for on sales. </t>
  </si>
  <si>
    <t>Social Media;Team building;Technical knowledge;Goal setting;Collaboration;</t>
  </si>
  <si>
    <t>Religion;Volunteering;Music;Family;Culture;Social networking;Travel;</t>
  </si>
  <si>
    <t>Honesty, adviser, helpful and humble will define my personality when it comes to mentorship.</t>
  </si>
  <si>
    <t>My early expectations will be to guide them to the process of what are the things that an SE/SA do on the field and help them to understand the mindset of an SE/SA and how we help our customers to solve their problems and be successful  solving issues and pain they are having.</t>
  </si>
  <si>
    <t>https://www.linkedin.com/in/rceara/</t>
  </si>
  <si>
    <t>ksaye@cisco.com</t>
  </si>
  <si>
    <t>Kathy Saye</t>
  </si>
  <si>
    <t>FY07</t>
  </si>
  <si>
    <t xml:space="preserve">Partner Account Manager </t>
  </si>
  <si>
    <t>San Jose, CA</t>
  </si>
  <si>
    <t xml:space="preserve">The CSAP program generally doesn't put a lot of focus on the Partner Organization, so part of my mentoring also includes sharing what our roles are and how we are also a part of Sales. </t>
  </si>
  <si>
    <t>Influencing;Personal Brand;Accountability;</t>
  </si>
  <si>
    <t>Cooking;Travel;Photography;</t>
  </si>
  <si>
    <t xml:space="preserve">Authenticity, Trust &amp; Credibility, and I listen. I believe in people first leadership. </t>
  </si>
  <si>
    <t>To be able to make a difference! I'm passionate about mentorship because I had such amazing mentors when I was in CSAP.</t>
  </si>
  <si>
    <t>linkedin.com/in/kathysaye</t>
  </si>
  <si>
    <t xml:space="preserve">I love CSAP!! </t>
  </si>
  <si>
    <t>gseltzer@cisco.com</t>
  </si>
  <si>
    <t>Greg Seltzer</t>
  </si>
  <si>
    <t>SBDM</t>
  </si>
  <si>
    <t xml:space="preserve">Thousand Oaks </t>
  </si>
  <si>
    <t>Coaching;Communications (public speaking);Influencing;</t>
  </si>
  <si>
    <t>Art;Music;Working out;</t>
  </si>
  <si>
    <t>I enjoy coaching and helping others. I have over 20 years experience at Cisco in multiple roles. I have a broad network within Cisco and the industry. I have been an entrepreneur co-founding a startup. I started as an electrical engineer designing military systems; radar, infrared, ..</t>
  </si>
  <si>
    <t xml:space="preserve">Time management </t>
  </si>
  <si>
    <t>Gseltzer98</t>
  </si>
  <si>
    <t xml:space="preserve">Looking forward to the opportunity </t>
  </si>
  <si>
    <t>crayoung@cisco.com</t>
  </si>
  <si>
    <t>Craig Young</t>
  </si>
  <si>
    <t>Reverse Mentoring (i.e getting a millennial perspective);I'm just passionate to see people develop;To develop myself as a people manager while developing others;To develop my critical thinking &amp; problem solving skills;To potentially add future talent to my team;</t>
  </si>
  <si>
    <t>Security Technical Solutions Architect</t>
  </si>
  <si>
    <t>Ada, MI</t>
  </si>
  <si>
    <t>United Stated</t>
  </si>
  <si>
    <t>Accountability;Change management;Coaching;Communications (public speaking);Creativity / innovation;Critical thinking;Crucial conversations;Customer interaction;Decision making;Design thinking;Empowerment;Influencing;Negotiating;Providing feedback;Recognition;Story telling;Team building;Technical knowledge;Work / Life balance;</t>
  </si>
  <si>
    <t>Cooking;Family;Photography;Reading;Tech hobbies;Flying;</t>
  </si>
  <si>
    <t>I have mentored many people throughout my career. I am currently mentoring a group of students going through the network academy as well. I like to hear what others have to say and to help point them in the right direction when they want help. I am a huge proponent for "paying it forward" as I have had many people take an interest in my career over time.</t>
  </si>
  <si>
    <t>I look to learn from their point of view while early in their career and to offer my point of view (not so early). This is always a great opportunity to get to know people and help them network as well!</t>
  </si>
  <si>
    <t>https://www.linkedin.com/in/youngcr/</t>
  </si>
  <si>
    <t>aturmini@cisco.com</t>
  </si>
  <si>
    <t>Amani Turminini</t>
  </si>
  <si>
    <t>Sharing my own career journey and lessons learnt;I'm flexible and will adapt to my mentee's goals;</t>
  </si>
  <si>
    <t>To develop my critical thinking &amp; problem solving skills;To develop myself as a people manager while developing others;</t>
  </si>
  <si>
    <t>Senior Virtual Sales Specialist</t>
  </si>
  <si>
    <t>Castro Valley, CA</t>
  </si>
  <si>
    <t>Accountability;Collaboration;Communications (public speaking);Creativity / innovation;Decision making;Empowerment;Goal setting;Negotiating;Personal Brand;Recognition;Social Media;Work / Life balance;</t>
  </si>
  <si>
    <t>Cooking;Culture;Design;Gardening;Individual sports (golf, running);Shopping/fashion;Team sports (soccer, football);Volunteering;Working out;</t>
  </si>
  <si>
    <t>Candid feedback, honesty and the tools to provide support to those who aspire to do something great with their careers. I especially will connect with those to make an impact in a broader group (Women of Cisco, community work, etc.).</t>
  </si>
  <si>
    <t xml:space="preserve">Providing guidance, support and tools for the success of others. </t>
  </si>
  <si>
    <t>https://www.linkedin.com/in/amaniturminini</t>
  </si>
  <si>
    <t xml:space="preserve">Thank you for the opportunity. </t>
  </si>
  <si>
    <t>nvangeff@cisco.com</t>
  </si>
  <si>
    <t>Niek van Geffen</t>
  </si>
  <si>
    <t>Field Account Manager</t>
  </si>
  <si>
    <t xml:space="preserve">Everyone has their own pace on how they develop themselves and pick up things. Initially I forgot about that and that some things are not as normal/natural as they are and people require more explanation, time for things to sink in. Overcoming this by having a relation where I place myself on the same level as the person in front of me. I am not better, higher in rank or what so ever.. Once you position yourself on the same level as your mentee, it becomes easier for everyone to share information, but also to follow the pace of each other. </t>
  </si>
  <si>
    <t>Recognition;Personal Brand;Customer interaction;</t>
  </si>
  <si>
    <t>Cooking;Family;Team sports (soccer, football);</t>
  </si>
  <si>
    <t xml:space="preserve">I am a good listener, and will always ask them how they think about things. Then I will ask them questions in order for them to give the answer themselves. It is a learning curve, not a session where I saw what is right or wrong. Im an open book, and people can always call me for whatever advise they need! </t>
  </si>
  <si>
    <t xml:space="preserve">I would like to provide my work ways, knowledge etc. and share it with early in career colleagues. I feel that myself I have a very different way of working compared to other colleagues, so it could be another angle for them to start looking at things from a different perspective. </t>
  </si>
  <si>
    <t>https://www.linkedin.com/in/niek-van-geffen-45760a108/</t>
  </si>
  <si>
    <t xml:space="preserve">Preferably in the EMEAR region (looking at different timezones). I know how difficult it is to work with people on different time zones as calendars normally don't really sync up.. </t>
  </si>
  <si>
    <t>gfullage@cisco.com</t>
  </si>
  <si>
    <t>Glenn Fullager</t>
  </si>
  <si>
    <t>General strategic career advice depending on mentee goals;I'm flexible and will adapt to my mentee's goals;</t>
  </si>
  <si>
    <t>Melbourne</t>
  </si>
  <si>
    <t>Australia</t>
  </si>
  <si>
    <t>Communications (public speaking);Customer interaction;Prioritization;Productivity;Technical knowledge;Time management;Work / Life balance;</t>
  </si>
  <si>
    <t>Family;Gardening;Puzzles &amp; games;</t>
  </si>
  <si>
    <t xml:space="preserve">Honesty, trust, good listener.  </t>
  </si>
  <si>
    <t>Get to know each other and understand the mentee's motivations</t>
  </si>
  <si>
    <t>https://www.linkedin.com/in/glenn-fullager-6786788/</t>
  </si>
  <si>
    <t>stzemait@cisco.com</t>
  </si>
  <si>
    <t>Steven Zemaitis</t>
  </si>
  <si>
    <t>Sharing my own career journey and lessons learnt;Tactical day to day situations &amp; problem solving;I'm flexible and will adapt to my mentee's goals;Contact Center knowledge transfer;</t>
  </si>
  <si>
    <t>To potentially add future talent to my team;Reverse Mentoring (i.e getting a millennial perspective);</t>
  </si>
  <si>
    <t>Product Specialist</t>
  </si>
  <si>
    <t>Howell, Michigan</t>
  </si>
  <si>
    <t>Competitive strategy;Collaboration;Effective listening;Personal Brand;Time management;Prioritization;</t>
  </si>
  <si>
    <t>Family;Pets;Politics;Team sports (soccer, football);Travel;</t>
  </si>
  <si>
    <t>Open and honest, listen well, no problem sharing information or knowledge of a "day in my life"</t>
  </si>
  <si>
    <t>1on1 discussions, shadowing on calls, possibly leveraging their ability to create relevant content, etc.</t>
  </si>
  <si>
    <t>https://www.linkedin.com/in/steve-zemaitis-a29ab594/</t>
  </si>
  <si>
    <t>Given I am a Contact Center PSS, I would prefer taking on someone who has career interest in this space.</t>
  </si>
  <si>
    <t>vijansen@cisco.com</t>
  </si>
  <si>
    <t>Vincent Jansen</t>
  </si>
  <si>
    <t>Tactical day to day situations &amp; problem solving;Sharing my own career journey and lessons learnt;an out of the box angle back on a situation. ;</t>
  </si>
  <si>
    <t>Don;t know what it brings. So not looking specifically for something. but I'm sure I will get something out of it.;</t>
  </si>
  <si>
    <t>Cyber Security Specialist</t>
  </si>
  <si>
    <t>Heteren</t>
  </si>
  <si>
    <t>Creativity / innovation;Cross-architecture;Story telling;</t>
  </si>
  <si>
    <t>Family;Tech hobbies;My work. I know this sounds pleasing but it is the truth;</t>
  </si>
  <si>
    <t>I don't know if I qualify for being a good mentor. never been one before. I do like to advice people and now I'm 38 and already 13 years in the security market I noticed that my experience that I build guides me and prevents me from making failures. I believe this could also help others. if they are open minded, driven and willing to learn.</t>
  </si>
  <si>
    <t xml:space="preserve">Knowledge sharing. I liked it and appreciated it when other people gave me guidance and help.
I think sharing my experience could help others to grow faster. </t>
  </si>
  <si>
    <t>https://www.linkedin.com/in/vincent-jansen-a682645/</t>
  </si>
  <si>
    <t>nope</t>
  </si>
  <si>
    <t xml:space="preserve">no </t>
  </si>
  <si>
    <t>bswain@cisco.com</t>
  </si>
  <si>
    <t>Bob Swain</t>
  </si>
  <si>
    <t>I'm just passionate to see people develop;To develop my critical thinking &amp; problem solving skills;To potentially add future talent to my team;</t>
  </si>
  <si>
    <t>Ashburn, VA</t>
  </si>
  <si>
    <t>Creativity / innovation;Story telling;Rapport Building;</t>
  </si>
  <si>
    <t>Team sports (soccer, football);Wine tasting;Working out;</t>
  </si>
  <si>
    <t>I bring a positive and honest perspective to every interaction.  I have the ability to find a common connection with people I meet and work with which will gain trust with an individual.  I have also seen a lot of success (and mistakes) in my years at Cisco.  I plagiarize the good and avoid the bad.  I think this information would help younger Cisco employees.</t>
  </si>
  <si>
    <t>To be able to guide some of the newest and brightest Cisco employees and help them plan and evolve their career based on my experiences in sales</t>
  </si>
  <si>
    <t>https://www.linkedin.com/in/bob-swain/</t>
  </si>
  <si>
    <t>retcoban@cisco.com</t>
  </si>
  <si>
    <t>Rotsen Bulan</t>
  </si>
  <si>
    <t>General strategic career advice depending on mentee goals;Tactical day to day situations &amp; problem solving;Sharing my own career journey and lessons learnt;</t>
  </si>
  <si>
    <t xml:space="preserve">Virtual Sales Account Manager - SP Australia </t>
  </si>
  <si>
    <t>Kuala Lumpur</t>
  </si>
  <si>
    <t>GVSE</t>
  </si>
  <si>
    <t>I believe it's time that makes engagement very challenging</t>
  </si>
  <si>
    <t xml:space="preserve">Malaysia </t>
  </si>
  <si>
    <t>Accountability;Collaboration;Customer interaction;Design thinking;Empowerment;Productivity;Providing feedback;Work / Life balance;</t>
  </si>
  <si>
    <t>Family;Music;Puzzles &amp; games;Reading;Travel;Working out;</t>
  </si>
  <si>
    <t>Enough experience and being seasoned in my current role both virtual and being in the field. Having a forte in customer service which is always missing in today's world especially in sales. Im passionate to impart what I know and to be able to provide guidance and constructive feedback and learn as well in the process.</t>
  </si>
  <si>
    <t xml:space="preserve">I am where I am right now without having the chance of being mentored, everything is by experience and self-thought. I expect the same the mentee should have their own initiative even though they are part of the mentoring program. </t>
  </si>
  <si>
    <t>linkedin.com/in/rotsen-bulan-60245836</t>
  </si>
  <si>
    <t>pwangsir@cisco.com</t>
  </si>
  <si>
    <t>Primpreawpan Wangsiri</t>
  </si>
  <si>
    <t>Tactical day to day situations &amp; problem solving;</t>
  </si>
  <si>
    <t>Business Development Manager</t>
  </si>
  <si>
    <t xml:space="preserve">Bangkok, </t>
  </si>
  <si>
    <t>The mentee was VSAM who work in other country, we had set call one a week to do mentoring.</t>
  </si>
  <si>
    <t>Thailand</t>
  </si>
  <si>
    <t>Coaching;Competitive strategy;Customer interaction;</t>
  </si>
  <si>
    <t>Cooking;Pets;Family;</t>
  </si>
  <si>
    <t>Honesty &amp; Trust, respectful, open minded &amp; non-judgmental, active listening, guidance &amp; constructive feedback, willingness to share skills, knowledge, expertise and network.</t>
  </si>
  <si>
    <t>To help, to encourage the mentee to be grow in Cisco.</t>
  </si>
  <si>
    <t>This activity is the most useful to  both Mentor and mentee, I love to coach then I love to do the mentoring.</t>
  </si>
  <si>
    <t>none</t>
  </si>
  <si>
    <t>chmiles@cisco.com</t>
  </si>
  <si>
    <t>Chris Miles</t>
  </si>
  <si>
    <t>Business Solutions Architect</t>
  </si>
  <si>
    <t>canberra</t>
  </si>
  <si>
    <t>Their eagerness to be promoted right to the top straight away.. discussed openly with individual around setting realistic expectations and how to operate outside of their immediate peers  to gain wider recognition across the business</t>
  </si>
  <si>
    <t>australia</t>
  </si>
  <si>
    <t>Technical knowledge;Influencing;Creativity / innovation;</t>
  </si>
  <si>
    <t>Music;Tech hobbies;Family;</t>
  </si>
  <si>
    <t xml:space="preserve">Good listener, definitely open-minded and who shares honestly  </t>
  </si>
  <si>
    <t>Love being a mentor, keen to listen and see where I might be able to give or even receive a nugget of information that helps someone in their career journey</t>
  </si>
  <si>
    <t>https://www.linkedin.com/in/chris-miles-6760a622/</t>
  </si>
  <si>
    <t>dmkovale@cisco.com</t>
  </si>
  <si>
    <t>Dmitry Kovalev</t>
  </si>
  <si>
    <t>FY09</t>
  </si>
  <si>
    <t>To develop myself as a people manager while developing others;To develop my critical thinking &amp; problem solving skills;To potentially add future talent to my team;</t>
  </si>
  <si>
    <t>Datacenter Product Sales Specialist</t>
  </si>
  <si>
    <t>San Jose</t>
  </si>
  <si>
    <t>Critical thinking;Effective listening;Influencing;</t>
  </si>
  <si>
    <t>Cooking;Individual sports (golf, running);Music;Team sports (soccer, football);Travel;Chess;</t>
  </si>
  <si>
    <t xml:space="preserve">1. I have things to share based on my very diverse experience:
- I've had multiple jobs in various organizations at Cisco (Sales, Engineering, Operations, Strategy) 
- I've worked for Cisco in multiple countries (Russia, Netherlands, United States) 
- I've completed two major educational programs while working full-time at Cisco (PhD/MBA).
2. I know how to share things efficiently through active listening, questioning, coaching, and interpersonal skills, making it a fun and enriching experience for the mentee.
3. Being CSAP graduate, I am very passionate about the program. I understand and can relate to many things that CSAPers might be going through, thereby being not just efficient but also effective. </t>
  </si>
  <si>
    <t xml:space="preserve">I look forward to sharing my experience at Cisco, discussing effective career strategies, and getting to know the mentee better. </t>
  </si>
  <si>
    <t>https://www.linkedin.com/in/kovalevdmitry/</t>
  </si>
  <si>
    <t>mschuber@cisco.com</t>
  </si>
  <si>
    <t>Martin Schubert</t>
  </si>
  <si>
    <t>CSE</t>
  </si>
  <si>
    <t>Schutterrwald</t>
  </si>
  <si>
    <t>Defence</t>
  </si>
  <si>
    <t>Customer interaction;Creativity / innovation;Cross-architecture;</t>
  </si>
  <si>
    <t>Music;Family;Team sports (soccer, football);</t>
  </si>
  <si>
    <t>I had the best mentor when I started at Cisco in 1997 he shared all his expertise and networking skills with me</t>
  </si>
  <si>
    <t>teach young technical SE's</t>
  </si>
  <si>
    <t>https://www.linkedin.com/in/martin-schubert-32b98ba/</t>
  </si>
  <si>
    <t>Florian Herkert</t>
  </si>
  <si>
    <t>cmackes@cisco.com</t>
  </si>
  <si>
    <t>Christina Mackes</t>
  </si>
  <si>
    <t>General strategic career advice depending on mentee goals;Sharing my own career journey and lessons learnt;</t>
  </si>
  <si>
    <t xml:space="preserve">Account Manager </t>
  </si>
  <si>
    <t xml:space="preserve">Krefeld </t>
  </si>
  <si>
    <t xml:space="preserve">So far there hasn't really been a situation that has challenged me too much. I think both sides can get something out of that. </t>
  </si>
  <si>
    <t xml:space="preserve">Germany </t>
  </si>
  <si>
    <t>Coaching;Story telling;Personal Brand;Negotiating;Customer interaction;</t>
  </si>
  <si>
    <t>Art;Music;Individual sports (golf, running);Shopping/fashion;</t>
  </si>
  <si>
    <t xml:space="preserve">I am a very open-minded person and have been in sales for many years. I like to pass on these experiences and try to support. </t>
  </si>
  <si>
    <t xml:space="preserve">When I started my job I always had people who supported me. That helped me a lot. Iwould like to give that back. </t>
  </si>
  <si>
    <t xml:space="preserve">No </t>
  </si>
  <si>
    <t>davidani@cisco.com</t>
  </si>
  <si>
    <t>David Medeiro Danielsen</t>
  </si>
  <si>
    <t>Tactical day to day situations &amp; problem solving;I'm flexible and will adapt to my mentee's goals;Specific career advice to prepare for next role;Sharing my own career journey and lessons learnt;</t>
  </si>
  <si>
    <t>To develop myself as a people manager while developing others;To develop my critical thinking &amp; problem solving skills;I'm just passionate to see people develop;</t>
  </si>
  <si>
    <t>Regional Sales Manager, AppDynamics</t>
  </si>
  <si>
    <t>Moss</t>
  </si>
  <si>
    <t>Specialist, AppDynamics</t>
  </si>
  <si>
    <t>I was mentoring one of my best friends. Who I had talked into joining Cisco earlier. 
So the biggest challenge was to use our friendship to be a positive catalyst for personal development and good discussions.</t>
  </si>
  <si>
    <t>Norway</t>
  </si>
  <si>
    <t>Change management;Coaching;Collaboration;Communications (public speaking);Creativity / innovation;Critical thinking;Cross-architecture;Customer interaction;Delegating;Effective listening;Empowerment;Influencing;Productivity;Providing feedback;Recognition;Story telling;Work / Life balance;</t>
  </si>
  <si>
    <t>Cooking;Culture;Family;Gardening;Individual sports (golf, running);Music;Pets;Politics;Reading;Team sports (soccer, football);Travel;Working out;</t>
  </si>
  <si>
    <t xml:space="preserve">I do NOT think I know the answer to all questions. The most constructive way is often to challenge each other, listen more speaking. In AppD we have something called Why, why, why. Basically it means getting to the root-cause of a behaviour/result. This is very important when getting to know a new person. What really matters to this person? 
I have lived in many different countries and places and have family all over Europe. This is also something that I use to tr to see things from another point of view. </t>
  </si>
  <si>
    <t>I´m very excited to mentor through this program, as it is the top mentoring program in the whole company. I am proud of my results and how I accomplished them. Id really like to share that with motivated people that again can give me energy and perspectives.</t>
  </si>
  <si>
    <t>https://www.linkedin.com/in/david-medeiro-danielsen/</t>
  </si>
  <si>
    <t>fpanada@cisco.com</t>
  </si>
  <si>
    <t>Fabio Panada</t>
  </si>
  <si>
    <t>Tactical day to day situations &amp; problem solving;Sharing my own career journey and lessons learnt;</t>
  </si>
  <si>
    <t>Reverse Mentoring (i.e getting a millennial perspective);To develop my critical thinking &amp; problem solving skills;</t>
  </si>
  <si>
    <t>Technical System Architect</t>
  </si>
  <si>
    <t>Milan</t>
  </si>
  <si>
    <t>Italy</t>
  </si>
  <si>
    <t>Coaching;Critical thinking;Goal setting;</t>
  </si>
  <si>
    <t>Individual sports (golf, running);Family;Reading;</t>
  </si>
  <si>
    <t>Knowledge, expertise, straight communication</t>
  </si>
  <si>
    <t>Help to younger colleague to fit properly in Cisco Organizations following Cisco Culture</t>
  </si>
  <si>
    <t>https://www.linkedin.com/in/fabiopanada</t>
  </si>
  <si>
    <t>sanhenry@cisco.com</t>
  </si>
  <si>
    <t>Sandrine Henry</t>
  </si>
  <si>
    <t>I'm flexible and will adapt to my mentee's goals;how to become a trusted advisor and support customer with strategic planning ;</t>
  </si>
  <si>
    <t>Tolochenaz</t>
  </si>
  <si>
    <t>Public Service</t>
  </si>
  <si>
    <t>Accountability;Critical thinking;Customer interaction;</t>
  </si>
  <si>
    <t>Cooking;yoga;Family;</t>
  </si>
  <si>
    <t>experience, expertise, and network
openness, direct/honesty
result-oriented
respectful</t>
  </si>
  <si>
    <t xml:space="preserve">Learn from a young bright mind
Share and offer my experience 
Share my love for my customers and my job @Cisco
</t>
  </si>
  <si>
    <t>https://www.linkedin.com/in/sandrinehenry/</t>
  </si>
  <si>
    <t>french speaking CSAP if possible</t>
  </si>
  <si>
    <t>aabuljad@cisco.com</t>
  </si>
  <si>
    <t>Ansam Abuljadayel</t>
  </si>
  <si>
    <t>Reverse Mentoring (i.e getting a millennial perspective);I'm just passionate to see people develop;To develop myself as a people manager while developing others;</t>
  </si>
  <si>
    <t xml:space="preserve">Financial Solutions Manager </t>
  </si>
  <si>
    <t>Dubai</t>
  </si>
  <si>
    <t xml:space="preserve">Time frame 
And over came it by being persistent </t>
  </si>
  <si>
    <t xml:space="preserve">UAE </t>
  </si>
  <si>
    <t>Negotiating;Personal Brand;Team building;Critical thinking;Creativity / innovation;Coaching;</t>
  </si>
  <si>
    <t>Art;Family;Volunteering;Reading;Music;</t>
  </si>
  <si>
    <t xml:space="preserve">Knowledge and skills 
Ability to see the best in you and capitalize on your strength </t>
  </si>
  <si>
    <t xml:space="preserve">Develop and progress 
Expand my knowledge 
Guidance </t>
  </si>
  <si>
    <t>http://linkedin.com/in/ansam-abuljadayel-84809758</t>
  </si>
  <si>
    <t>jvanheez@cisco.com</t>
  </si>
  <si>
    <t>Joost van Heezik</t>
  </si>
  <si>
    <t>Tactical day to day situations &amp; problem solving;Sharing my own career journey and lessons learnt;I'm flexible and will adapt to my mentee's goals;</t>
  </si>
  <si>
    <t>I'm just passionate to see people develop;To develop myself as a people manager while developing others;To potentially add future talent to my team;</t>
  </si>
  <si>
    <t xml:space="preserve">Software Sales Specialist </t>
  </si>
  <si>
    <t xml:space="preserve">Amsterdam </t>
  </si>
  <si>
    <t xml:space="preserve">Global Specialist Organization </t>
  </si>
  <si>
    <t>Communications (public speaking);Creativity / innovation;Accountability;</t>
  </si>
  <si>
    <t>Culture;Design;Wine tasting;</t>
  </si>
  <si>
    <t>I have been a assigned buddy for new hires (2x)</t>
  </si>
  <si>
    <t>https://www.linkedin.com/in/joostvanheezik/</t>
  </si>
  <si>
    <t xml:space="preserve">a mentee with a strong focus on software led sales, passion for new consumption models and able to make an impact </t>
  </si>
  <si>
    <t>Vincent Vermeer, based on feedback from Toine Hendrikse (CSAP Manager Amsterdam)</t>
  </si>
  <si>
    <t>seguelv@cisco.com</t>
  </si>
  <si>
    <t>Vincent Seguela</t>
  </si>
  <si>
    <t>System Architect</t>
  </si>
  <si>
    <t>Paris</t>
  </si>
  <si>
    <t>France</t>
  </si>
  <si>
    <t>Effective listening;Customer interaction;Providing feedback;</t>
  </si>
  <si>
    <t>Team sports (soccer, football);Travel;Diving;</t>
  </si>
  <si>
    <t>open minded &amp; non-judgmental, active listening, guidance &amp; constructive feedback</t>
  </si>
  <si>
    <t>Get exposure to early in career's objectives and expectations</t>
  </si>
  <si>
    <t>linkedin.com/in/vincent-seguela-7b415610</t>
  </si>
  <si>
    <t>lmeierdi@cisco.com</t>
  </si>
  <si>
    <t>Lori Meierdiercks</t>
  </si>
  <si>
    <t>Territory Account Manager</t>
  </si>
  <si>
    <t>Cincinnati, Oh</t>
  </si>
  <si>
    <t>Work / Life balance;Time management;Accountability;</t>
  </si>
  <si>
    <t>Cooking;Family;Wine tasting;</t>
  </si>
  <si>
    <t xml:space="preserve">I am a good listener and have the ability to give honest and direct feedback. </t>
  </si>
  <si>
    <t xml:space="preserve">To provide career advice based on the goals of the individual, but also to learn from them ways that I can be effective with my team. </t>
  </si>
  <si>
    <t>www.linkedin.com/in/lori-meierdiercks</t>
  </si>
  <si>
    <t>taeglee@cisco.com</t>
  </si>
  <si>
    <t>TAE GUL Lee</t>
  </si>
  <si>
    <t>Susuk-Bujang</t>
  </si>
  <si>
    <t xml:space="preserve">Seoul </t>
  </si>
  <si>
    <t>Korea</t>
  </si>
  <si>
    <t>Cooking;Working out;Meditation;</t>
  </si>
  <si>
    <t>I have taken my sales role over 20 years. I have been through many success and also fail in my business. I think the most important factor for sales that are keeping good relation people with open-minded and trust and listening to peoples voice actively. I can share my these kind of talent to my mentees</t>
  </si>
  <si>
    <t xml:space="preserve">I want to share my sales experience to my mentees and also I'd like to listen and learn all of kinds of mentee's thinking and experience.  </t>
  </si>
  <si>
    <t>https://www.linkedin.com/in/%ED%83%9C%EA%B1%B8-%EC%9D%B4-566630b0/</t>
  </si>
  <si>
    <t xml:space="preserve">Hwa Seok Seon </t>
  </si>
  <si>
    <t>macampis@cisco.com</t>
  </si>
  <si>
    <t>Matt Campisi</t>
  </si>
  <si>
    <t>I'm flexible and will adapt to my mentee's goals;Sharing my own career journey and lessons learnt;Tactical day to day situations &amp; problem solving;Specific career advice to prepare for next role;General strategic career advice depending on mentee goals;</t>
  </si>
  <si>
    <t>Coaching;Communications (public speaking);Competitive strategy;Creativity / innovation;Critical thinking;Crucial conversations;Delegating;Effective listening;Empowerment;Negotiating;Personal Brand;Providing feedback;Team building;Transition career path;Work / Life balance;</t>
  </si>
  <si>
    <t>Family;Pets;Volunteering;</t>
  </si>
  <si>
    <t>It is a passion of mine to help others, and even though I have not mentored Cisco early in my career folks "officially", I am constantly coaching, mentoring and giving feedback almost daily.  I have been an individual contributor, an SE Manager, a Regional Manager, worked at a Cisco partner, and back at Cisco again as a PSS.  So my range of experiences is unique that should be shared with others.  Also, I have been a long-time member of Toastmasters where giving and received feedback are core traits that are focused on, so I am very comfortable with giving direct and honest feedback so to best help.</t>
  </si>
  <si>
    <t>To share my years of experience and mistakes so as to best help coach and enable the next generation of Cisco leaders to perform/learn things they would not normally get from on-the-job training.</t>
  </si>
  <si>
    <t>https://www.linkedin.com/in/mattcampisi/</t>
  </si>
  <si>
    <t>Thank you for asking for my involvement. Very excited to help!</t>
  </si>
  <si>
    <t>pakumarm@cisco.com</t>
  </si>
  <si>
    <t>Pawan Kumar M</t>
  </si>
  <si>
    <t>Reverse Mentoring (i.e getting a millennial perspective);To develop myself as a people manager while developing others;</t>
  </si>
  <si>
    <t>Sales Specialist - Cybersecurity</t>
  </si>
  <si>
    <t>Accountability;Collaboration;Critical thinking;Cross-architecture;Crucial conversations;Customer interaction;Decision making;Goal setting;Prioritization;Providing feedback;Recognition;</t>
  </si>
  <si>
    <t>Art;Cooking;Family;Music;Photography;Politics;Reading;Religion;</t>
  </si>
  <si>
    <t>Honesty &amp; Trust, willingness to share skilss, knowledge</t>
  </si>
  <si>
    <t>https://www.linkedin.com/in/pawan-kumar-m-a0ab3318/</t>
  </si>
  <si>
    <t>Nope</t>
  </si>
  <si>
    <t>msibuns@cisco.com</t>
  </si>
  <si>
    <t>Mark Sibuns</t>
  </si>
  <si>
    <t>Fy08</t>
  </si>
  <si>
    <t>Mr</t>
  </si>
  <si>
    <t>London</t>
  </si>
  <si>
    <t>Public sector</t>
  </si>
  <si>
    <t xml:space="preserve">It was positive </t>
  </si>
  <si>
    <t>Uk</t>
  </si>
  <si>
    <t>Accountability;Coaching;Communications (public speaking);Customer interaction;Effective listening;Story telling;Technical knowledge;Work / Life balance;</t>
  </si>
  <si>
    <t>Travel;Religion;Family;</t>
  </si>
  <si>
    <t xml:space="preserve">Sales success, wider leaders, switched from being SE to AM after 8 years </t>
  </si>
  <si>
    <t xml:space="preserve">Chance to meet new cisco EIC guys who will be the next leaders at Cisco </t>
  </si>
  <si>
    <t xml:space="preserve">Na </t>
  </si>
  <si>
    <t>josesal@cisco.com</t>
  </si>
  <si>
    <t>Jose Luis Salazar</t>
  </si>
  <si>
    <t>Global Senior Manager, Customer Experience Partner Business Development</t>
  </si>
  <si>
    <t>Barcelona</t>
  </si>
  <si>
    <t>Spain</t>
  </si>
  <si>
    <t>Cross-architecture;Customer interaction;Team building;</t>
  </si>
  <si>
    <t>Skiing and Scuba Diving;Wine tasting;Travel;</t>
  </si>
  <si>
    <t>I have an Advisor/Provider profile, so I always try to the put myself in the same situation that the people that I am trying to help. I really enjoy having a strong ecosystem of business partners and creating an atmosphere of innovation, operational excellence, collaboration and risk taking. Over the past few years, I’ve worked in many amazing areas within Cisco, spanning Systems Engineering, Sales, IoT, and Digital Transformation. Today, I’m supporting our Partners in developing and enhancing their customer success practices.</t>
  </si>
  <si>
    <t>I really enjoy helping others to develop themselves and make the most of their skills and qualities, I also believe learning is an continuous process regardless of the stage of your career, so from that perspective I am sure this could be an enriching opportunity for me as well.</t>
  </si>
  <si>
    <t>https://www.linkedin.com/in/jose-luis-salazar</t>
  </si>
  <si>
    <t>raytorre@cisco.com</t>
  </si>
  <si>
    <t>Ray Torres</t>
  </si>
  <si>
    <t>Mexico City</t>
  </si>
  <si>
    <t>I believe the most challenging part is to understand the mentee interests, identify his/her abilities and skills and be able to use them to point them in the right direction. Only with communication and commitment on the mentee goals and objectives I can overcome it.</t>
  </si>
  <si>
    <t>MEXICO</t>
  </si>
  <si>
    <t>Story telling;Effective listening;Communications (public speaking);</t>
  </si>
  <si>
    <t>Music;Family;Travel;</t>
  </si>
  <si>
    <t>I like to provide meaningful help to others, I love to teach and pass my knowledge and I consider myself an easy going, no ego person with a lot of expertise that can be shared.</t>
  </si>
  <si>
    <t>To be able to pass my knowledge and experience to someone starting on this sales/presales path. To add value to someone else career and to help in the personal development. And why not learn a couple of new tricks myself.</t>
  </si>
  <si>
    <t>https://www.linkedin.com/in/raytorre/</t>
  </si>
  <si>
    <t>I truly believe the most importante legacy we left is how much knowledge and experience we pass to our teammates, colleagues or coworkers, so mentoring a young person is the best opportunity to achieve this.</t>
  </si>
  <si>
    <t>no one in particular</t>
  </si>
  <si>
    <t>steagard@cisco.com</t>
  </si>
  <si>
    <t>Scott Teagarden</t>
  </si>
  <si>
    <t>FY11</t>
  </si>
  <si>
    <t>Data Center Sales Specialist</t>
  </si>
  <si>
    <t>Chapel Hill, NC</t>
  </si>
  <si>
    <t>I struggled with an individual who asked me to mentor him that did not have a very strong drive. His motivation was low to learn about new opportunities for growth and he was very entitled. I work much better with people who are driven by curiosity and wanting to learn more and expand on the past experiences.</t>
  </si>
  <si>
    <t>Accountability;Coaching;Customer interaction;Story telling;Team building;</t>
  </si>
  <si>
    <t>Culture;Travel;Family;</t>
  </si>
  <si>
    <t>Having been at Cisco for 10 years and worked in CSAP, Customer Briefing Center, Channels, and Global Enterprise sales both on the engineering and sales side, I have a diverse experience of roles and relationships across the company. My passion is people and helping form connections. I have benefited so much from the mentors that have helped me along the way and I really enjoy being able to pay that forward.
In addition, identifying as an LGBTQ person in sales I have been able to a resource to younger early in career people starting a career in sales and navigating being their authentic self at work, with their teams, and with their customers. Being "out" in sales can be really difficult culturally. Serving as an ally, friend, simply ear to listen is important to me.</t>
  </si>
  <si>
    <t xml:space="preserve">I have had several really successful mentoring relationships with ASE/ASR's in the CSAP program. My expectation is that the mentee will be proactive, authentic, curious, and motivated. </t>
  </si>
  <si>
    <t>https://www.linkedin.com/in/scottteagarden/</t>
  </si>
  <si>
    <t xml:space="preserve">As mentioned above - if there are any mentees looking for an LGBTQ Ally in sales I am more than happy to serve in that capacity. </t>
  </si>
  <si>
    <t>Zachary Seinfeld</t>
  </si>
  <si>
    <t>adalves@cisco.com</t>
  </si>
  <si>
    <t>Adriano Alves</t>
  </si>
  <si>
    <t>Rio de Janeiro</t>
  </si>
  <si>
    <t>Design thinking;Cross-architecture;Story telling;</t>
  </si>
  <si>
    <t>Team sports (soccer, football);Travel;Music;</t>
  </si>
  <si>
    <t>Experience, respect, listening, generosity, honesty.</t>
  </si>
  <si>
    <t xml:space="preserve">Help the mentee accelerate his/her development, along with my own during the process. </t>
  </si>
  <si>
    <t>https://www.linkedin.com/in/adriano-alves-9a7298/</t>
  </si>
  <si>
    <t>sumacdon@cisco.com</t>
  </si>
  <si>
    <t>Susan MacDonald</t>
  </si>
  <si>
    <t>Partner Software and Services Manager</t>
  </si>
  <si>
    <t>Leesburg</t>
  </si>
  <si>
    <t>FED</t>
  </si>
  <si>
    <t>My mentee came to me for assistance navigating a complex political situation. Unfortunately, I did not have  an understanding of the climate/culture/individuals involved. So instead of focusing on helping him navigate the climate, I encouraged him to look at ways to change his reaction to the situation and focus on what he could learn from the overall experience. By focusing inward, my mentee was able to successfully extract himself from the conflict without political fallout.</t>
  </si>
  <si>
    <t>Empowerment;Critical thinking;Creativity / innovation;</t>
  </si>
  <si>
    <t>Art;Music;Gardening;</t>
  </si>
  <si>
    <t>I feel that this excerpt from my TeamSpace StandOut report is a perfect description of my mentoring style: 'You create a safe place for people to learn because they know you will not let them fall.' I am an excellent listener and unafraid to call people out - gently and constructively - when necesssary.</t>
  </si>
  <si>
    <t>In my past mentoring experience, I've found that engaging with a mentee reinforces my investment in the overall success of Cisco. Mentoring also reminds me of the things I need to do to continue to grow both personally and professionally.</t>
  </si>
  <si>
    <t>linkedin.com/in/smactandberg</t>
  </si>
  <si>
    <t>I gain so much from my mentoring experiences. I am thrilled to be able to participate in this program!</t>
  </si>
  <si>
    <t>maricruz@cisco.com</t>
  </si>
  <si>
    <t>Marival Cruz</t>
  </si>
  <si>
    <t>System Architect on Managed Services in EMEAR</t>
  </si>
  <si>
    <t>Malaga</t>
  </si>
  <si>
    <t>Accountability;Cross-architecture;Technical knowledge;Team building;Collaboration;Work / Life balance;</t>
  </si>
  <si>
    <t>Family;</t>
  </si>
  <si>
    <t xml:space="preserve">With more than 20 years of experience in this company, hopefully I can bring some of my experience and knowledge as to guide others into their journey. I feel an honest and trustable person where most of the people can rely on and I will bring those capabilities into this mentorship </t>
  </si>
  <si>
    <t>I had a mentor last year and I found it really helpful as to get someone where you can share your thoughts about your development in Cisco so if that is in my hands, it will be really nice to help others getting up to speed into our company</t>
  </si>
  <si>
    <t>https://www.linkedin.com/in/marival-cruz/</t>
  </si>
  <si>
    <t>pauloper@cisco.com</t>
  </si>
  <si>
    <t>Paulo Pereira</t>
  </si>
  <si>
    <t>To potentially add future talent to my team;I'm just passionate to see people develop;Get others views;</t>
  </si>
  <si>
    <t>Systems Engineer Leader</t>
  </si>
  <si>
    <t>Lisbon</t>
  </si>
  <si>
    <t>Global Specialists Org</t>
  </si>
  <si>
    <t>Nothing very challenging</t>
  </si>
  <si>
    <t>Portugal</t>
  </si>
  <si>
    <t>Coaching;Collaboration;</t>
  </si>
  <si>
    <t>Cooking;Culture;Family;Individual sports (golf, running);</t>
  </si>
  <si>
    <t>Experience. Curious. Open for new experiences</t>
  </si>
  <si>
    <t>Connect. Share. Learn</t>
  </si>
  <si>
    <t>msafrono@cisco.com</t>
  </si>
  <si>
    <t>Mikhail Safronov</t>
  </si>
  <si>
    <t>Specific career advice to prepare for next role;General strategic career advice depending on mentee goals;Sharing my own career journey and lessons learnt;I'm flexible and will adapt to my mentee's goals;</t>
  </si>
  <si>
    <t>Reverse Mentoring (i.e getting a millennial perspective);To develop my critical thinking &amp; problem solving skills;To develop myself as a people manager while developing others;</t>
  </si>
  <si>
    <t>SYSTEMS ARCHITECT.SALES</t>
  </si>
  <si>
    <t>St.Petersburg</t>
  </si>
  <si>
    <t>Russia</t>
  </si>
  <si>
    <t>Customer interaction;Story telling;Critical thinking;</t>
  </si>
  <si>
    <t>Travel;Reading;Individual sports (golf, running);</t>
  </si>
  <si>
    <t xml:space="preserve">I am able to active listen, provide feedback in open and respectful manner, share my skills and experience, ask questions to motivate thinking. </t>
  </si>
  <si>
    <t>Help to build career path by sharing experience and knowledge about industry, company, job roles.</t>
  </si>
  <si>
    <t>https://www.linkedin.com/in/mikhail-safronov-a838408/</t>
  </si>
  <si>
    <t>gamcgee@cisco.com</t>
  </si>
  <si>
    <t>Gabby McGee</t>
  </si>
  <si>
    <t>Specific career advice to prepare for next role;Tactical day to day situations &amp; problem solving;Sharing my own career journey and lessons learnt;I'm flexible and will adapt to my mentee's goals;General strategic career advice depending on mentee goals;</t>
  </si>
  <si>
    <t>CX &amp; Renewals Lead, EMEAR Distribution</t>
  </si>
  <si>
    <t>Competitive strategy;Creativity / innovation;Empowerment;</t>
  </si>
  <si>
    <t>Reading;Travel;Culture;</t>
  </si>
  <si>
    <t xml:space="preserve">I am a passionate advocate about fair employee opportunity and inclusion (no matter the color of your badge,) my team considers me transparent, thoughtful and open-minded. I am always willing to share my learnings over the years from within Cisco and outside of Cisco. </t>
  </si>
  <si>
    <t xml:space="preserve">I enjoy developing and mentoring my employees informally today, but looking forward to having some formal mentoring and coaching opportunities within this program. My early expectation is meeting some new and bright Cisco individuals with high potential to support, provide guidance and also hopefully learn from in return. </t>
  </si>
  <si>
    <t>https://www.linkedin.com/in/gemcgee/</t>
  </si>
  <si>
    <t>jefschil@cisco.com</t>
  </si>
  <si>
    <t>Jeff Schilling</t>
  </si>
  <si>
    <t>Kansas City</t>
  </si>
  <si>
    <t>Team building;Decision making;Customer interaction;</t>
  </si>
  <si>
    <t>honest and trust are my keys to success, learning how to build that is key</t>
  </si>
  <si>
    <t>meet new people and help drive next gen cisco</t>
  </si>
  <si>
    <t>https://www.linkedin.com/in/jeff-schilling-1b266229/</t>
  </si>
  <si>
    <t>mgryzeni@cisco.com</t>
  </si>
  <si>
    <t>Mark Gryzenia</t>
  </si>
  <si>
    <t xml:space="preserve">Charleston, SC </t>
  </si>
  <si>
    <t xml:space="preserve">Time, ensuring that I could invest the time to make it useful for both parties.  
Priorities, outlining goals and aligning mentor-ship to the top. </t>
  </si>
  <si>
    <t>Personal Brand;Story telling;Communications (public speaking);</t>
  </si>
  <si>
    <t>Family;Travel;Working out;</t>
  </si>
  <si>
    <t xml:space="preserve">Open book.  I'm fair and respectful but call everything as it is. </t>
  </si>
  <si>
    <t xml:space="preserve">Excitement!  I want the user to be excited about working with me, and learning from each other. </t>
  </si>
  <si>
    <t>https://www.linkedin.com/in/markgryzenia/</t>
  </si>
  <si>
    <t>trees@cisco.com</t>
  </si>
  <si>
    <t>Toby Rees</t>
  </si>
  <si>
    <t>Towcester</t>
  </si>
  <si>
    <t>Corona Virus. We ent virtual</t>
  </si>
  <si>
    <t>UK</t>
  </si>
  <si>
    <t>Creativity / innovation;Critical thinking;Design thinking;</t>
  </si>
  <si>
    <t>Individual sports (golf, running);Music;Tech hobbies;</t>
  </si>
  <si>
    <t xml:space="preserve">Being an active listener, providing constructive feedback, finding insight bourn of experience. </t>
  </si>
  <si>
    <t>Just to establish a rapport with my mentee and given them another port of call for reflection and feedback.</t>
  </si>
  <si>
    <t>www.linkedin.com/in/toby-rees-1592111</t>
  </si>
  <si>
    <t xml:space="preserve">Based in the UK, but rarely travel to the office (even before covid). Remote mentoring works fine, but potential for face to face (if it comes back this year would be nice), same or similar time zone would be ideal. </t>
  </si>
  <si>
    <t>estidd@cisco.com</t>
  </si>
  <si>
    <t>Eliott Stidd</t>
  </si>
  <si>
    <t>FY15</t>
  </si>
  <si>
    <t>Specific career advice to prepare for next role;General strategic career advice depending on mentee goals;I'm flexible and will adapt to my mentee's goals;</t>
  </si>
  <si>
    <t>Chicago</t>
  </si>
  <si>
    <t>No major challenges</t>
  </si>
  <si>
    <t>Coaching;Communications (public speaking);Accountability;Critical thinking;Cross-architecture;Creativity / innovation;Customer interaction;Design thinking;Effective listening;Decision making;Negotiating;Personal Brand;Finance;Technical knowledge;Time management;Transition career path;Crucial conversations;Competitive strategy;Delegating;</t>
  </si>
  <si>
    <t>Family;Tech hobbies;Volunteering;Wine tasting;Working out;Meditation;Cooking;</t>
  </si>
  <si>
    <t xml:space="preserve">I had many mentors in my career and I’d like to think I’ve learned from the best of them! The key areas of success I’ve learned as a mentor is trust, consistency, and transparency. Showing up and being honest is how you convey real value. </t>
  </si>
  <si>
    <t xml:space="preserve">In any mentoring engagement I expect the mentee to come prepared with topics to discuss and be transparent around what they are facing. That’s the only way to add real value. </t>
  </si>
  <si>
    <t>http://linkedin.com/in/eliottstidd</t>
  </si>
  <si>
    <t>Looking forward to mentoring and giving back. Mentors where crucial to my success.</t>
  </si>
  <si>
    <t>ahaglund@cisco.com</t>
  </si>
  <si>
    <t>Alyssa Haglund</t>
  </si>
  <si>
    <t>Customer Success Executive (CSE)</t>
  </si>
  <si>
    <t>Raleigh, NC</t>
  </si>
  <si>
    <t>Skill development through opportunities for learning. Worked with their management to get them opportunities for shadowing, leading/participating in cross-team projects, or development programs - i.e. public speaking</t>
  </si>
  <si>
    <t>Customer interaction;Influencing;Team building;</t>
  </si>
  <si>
    <t>Cooking;Pets;Travel;</t>
  </si>
  <si>
    <t>I'm motivated through my contributions to helping others be successful. I truly enjoy learning about people, helping them feel heard, and problem-solving with them to achieve their goals.</t>
  </si>
  <si>
    <t>Help provide insight and guidance from a CX perspective on navigating a career at Cisco</t>
  </si>
  <si>
    <t>https://www.linkedin.com/in/alyssahaglund/</t>
  </si>
  <si>
    <t>Looking forward to seeing if I can help :)</t>
  </si>
  <si>
    <t>jbassaly@cisco.com</t>
  </si>
  <si>
    <t>Joseph Bassaly</t>
  </si>
  <si>
    <t>Specific career advice to prepare for next role;Tactical day to day situations &amp; problem solving;I'm flexible and will adapt to my mentee's goals;</t>
  </si>
  <si>
    <t>Collaboration Technical Solutions Architect</t>
  </si>
  <si>
    <t>Oakville</t>
  </si>
  <si>
    <t>The mentees do not engaged often enough and maybe it was not clear that they should reach out when needed</t>
  </si>
  <si>
    <t>Collaboration;Critical thinking;Cross-architecture;</t>
  </si>
  <si>
    <t>Family;Music;Religion;</t>
  </si>
  <si>
    <t xml:space="preserve">- Mentored few people before
- Believes strongly that early in career are the future of the company and the world
- See tons of potential in early in careers 
- Been in the industry for more than 20 years </t>
  </si>
  <si>
    <t>https://www.linkedin.com/in/joseph-bassaly-59a6a616/</t>
  </si>
  <si>
    <t>keharmon@cisco.com</t>
  </si>
  <si>
    <t>Keith Harmon</t>
  </si>
  <si>
    <t>To potentially add future talent to my team;I'm just passionate to see people develop;</t>
  </si>
  <si>
    <t>GES Software Regional Manager</t>
  </si>
  <si>
    <t>Keller TX</t>
  </si>
  <si>
    <t>I have been in the Technology space for many years and have lead high performance teams, I enjoy helping early in career find their place in Cisco to allow their skills to be recognized.</t>
  </si>
  <si>
    <t>Accountability;Coaching;Competitive strategy;Work / Life balance;Collaboration;Communications (public speaking);Cross-architecture;Critical thinking;Decision making;Delegating;Effective listening;Negotiating;Personal Brand;</t>
  </si>
  <si>
    <t>Family;Reading;Team sports (soccer, football);Travel;Volunteering;Working out;</t>
  </si>
  <si>
    <t>I have mentored 5 CSAP and I am currently mentoring 2 year 2 canidates for our Software team</t>
  </si>
  <si>
    <t>Candidate wanting to be challenged and willing to learn</t>
  </si>
  <si>
    <t>https://www.linkedin.com/in/keith-harmon-b372277/</t>
  </si>
  <si>
    <t>I currently have commitments to Leah Markward and Sydnei Creel</t>
  </si>
  <si>
    <t>cneusitz@cisco.com</t>
  </si>
  <si>
    <t>Clinton Neusitzer</t>
  </si>
  <si>
    <t>Regional Director, Western Canada, for AppDynamics</t>
  </si>
  <si>
    <t>Calgary</t>
  </si>
  <si>
    <t>AppDynamics</t>
  </si>
  <si>
    <t xml:space="preserve">No real challenges to speak of. </t>
  </si>
  <si>
    <t>Coaching;Customer interaction;Story telling;</t>
  </si>
  <si>
    <t>Travel;Wine tasting;Golf;</t>
  </si>
  <si>
    <t>Sincerity and my willingness to share my knowledge and expertise. I prefer to may this engagement more about the Mentee than about myself.</t>
  </si>
  <si>
    <t>To be a sounding board with respect to sales strategies and provide guidance on setting a personal plan for success in their current role.</t>
  </si>
  <si>
    <t>https://www.linkedin.com/in/clint-neusitzer-4946932/</t>
  </si>
  <si>
    <t>mimille2@cisco.com</t>
  </si>
  <si>
    <t>Mike Miller</t>
  </si>
  <si>
    <t>Collaboration Product Sales Specialist, Department of Defense</t>
  </si>
  <si>
    <t>Mountain Home</t>
  </si>
  <si>
    <t>One example of how I've helped  Early in Career employees to rapidly absorb complex technology they could then masterfully present to key customer stake holders was to create visual story board oriented presentations.</t>
  </si>
  <si>
    <t>Texas</t>
  </si>
  <si>
    <t>Influencing;</t>
  </si>
  <si>
    <t>Ranching;</t>
  </si>
  <si>
    <t>I've been a Cisco leader and top sales performer for 16 years.  I have a lot of great experiences, and accomplishments to share that can assist others in developing themselves and how they can leverage their Cisco family.</t>
  </si>
  <si>
    <t>Understand the individuals goals, desired areas of development, and personal strengths.</t>
  </si>
  <si>
    <t>https://www.linkedin.com/in/mimille2</t>
  </si>
  <si>
    <t>ksternbe@cisco.com</t>
  </si>
  <si>
    <t>Katie Liz Sternberg</t>
  </si>
  <si>
    <t>General strategic career advice depending on mentee goals;Sharing my own career journey and lessons learnt;Specific career advice to prepare for next role;</t>
  </si>
  <si>
    <t>Reverse Mentoring (i.e getting a millennial perspective);To develop myself as a people manager while developing others;To potentially add future talent to my team;</t>
  </si>
  <si>
    <t>Eagan</t>
  </si>
  <si>
    <t>Accountability;Creativity / innovation;Personal Brand;Negotiating;Recognition;Team building;</t>
  </si>
  <si>
    <t>Family;Wine tasting;Travel;Puzzles &amp; games;Shopping/fashion;Meditation;Music;</t>
  </si>
  <si>
    <t>Experience in this role and ready to help guide others.  I have been through leadership development and have grown from where I started - would be eager to help someone else on their journey.</t>
  </si>
  <si>
    <t>That we build a meaningful relationship over our time together. That we set a defined timeline.  That we have conversations about my perspectives &amp; lessons learned and that the Mentee assigned owns the planning of our time together.</t>
  </si>
  <si>
    <t>https://www.linkedin.com/in/katielizsternberg/</t>
  </si>
  <si>
    <t>sreyesma@cisco.com</t>
  </si>
  <si>
    <t>Sofia Reyes Marron</t>
  </si>
  <si>
    <t>I'm flexible and will adapt to my mentee's goals;Sharing my own career journey and lessons learnt;</t>
  </si>
  <si>
    <t>Mexico CIty</t>
  </si>
  <si>
    <t xml:space="preserve">no challenges at all. </t>
  </si>
  <si>
    <t>Mexico</t>
  </si>
  <si>
    <t>Accountability;Coaching;Communications (public speaking);Competitive strategy;Critical thinking;Effective listening;Decision making;Customer interaction;Prioritization;Productivity;Recognition;Social Media;Story telling;Team building;</t>
  </si>
  <si>
    <t>Dance;Culture;Politics;Social networking;</t>
  </si>
  <si>
    <t>Love to share, active listeners</t>
  </si>
  <si>
    <t>Love to learn from mentees, and share my experiences and knowledge</t>
  </si>
  <si>
    <t>https://www.linkedin.com/in/sofiareyesmarron/</t>
  </si>
  <si>
    <t>pwhatele@cisco.com</t>
  </si>
  <si>
    <t>Paul Whateley</t>
  </si>
  <si>
    <t>Coventry</t>
  </si>
  <si>
    <t>Creativity / innovation;Customer interaction;Finance;</t>
  </si>
  <si>
    <t>Individual sports (golf, running);Music;Travel;</t>
  </si>
  <si>
    <t>Extensive experience and success, industry knowledge, nearly 10 years selling in Cisco, member of professional body (ICAEW), good listening skills, builds rapport easily, non-judgmental, open and honest, excellent rapport and relationship-building skills.</t>
  </si>
  <si>
    <t>To be able to provide guidance and support for early-in career staff</t>
  </si>
  <si>
    <t>www.linkedin.com/in/paul-whateley-63b893</t>
  </si>
  <si>
    <t>terrobin@cisco.com</t>
  </si>
  <si>
    <t>Terry Robinson</t>
  </si>
  <si>
    <t xml:space="preserve">Healthcare and LGov London Account Manager </t>
  </si>
  <si>
    <t>Petersfield</t>
  </si>
  <si>
    <t>Competitive strategy;Work / Life balance;Customer interaction;</t>
  </si>
  <si>
    <t>Individual sports (golf, running);Travel;</t>
  </si>
  <si>
    <t>I have spent my career offering simple solutions to complex issues, by using a straight talking approach and by providing guidance to customers on how to improve their business. I believe the qualities such as offering best practice techniques, strong listening skills and a desire to help people succeed will prove useful</t>
  </si>
  <si>
    <t>Passing experience, tips and advice of a sales environment to early starters at Cisco.</t>
  </si>
  <si>
    <t>https://www.linkedin.com/in/terryrob/</t>
  </si>
  <si>
    <t>My exoereince is around sales and startegy for sales so I can best mentor in this sector.</t>
  </si>
  <si>
    <t>chcolwel@cisco.com</t>
  </si>
  <si>
    <t>Chris Colwell</t>
  </si>
  <si>
    <t>FY06</t>
  </si>
  <si>
    <t>Service Sales Specialist</t>
  </si>
  <si>
    <t>Denver, CO</t>
  </si>
  <si>
    <t>My previous mentee struggled with determining her next career move and COVID impacted options as well.  We talked through several alternatives and ideas for how to approach what was most important to her and found a path forward.</t>
  </si>
  <si>
    <t>Coaching;Creativity / innovation;Team building;</t>
  </si>
  <si>
    <t>Cooking;Music;Travel;</t>
  </si>
  <si>
    <t>I have a broad network across Cisco and have navigated from an ASR to where I am at now in the last 15 years.  I feel the lesson's I've learned and my ability to connect mentees broadly across Cisco bring a lot to the table to help them.</t>
  </si>
  <si>
    <t xml:space="preserve">I expect to get to know the mentee and their aspirations and then align our frequency of meetings and subject matter around helping the mentee achieve these goals.  </t>
  </si>
  <si>
    <t>https://www.linkedin.com/in/chcolwell/</t>
  </si>
  <si>
    <t>pgossin@cisco.com</t>
  </si>
  <si>
    <t>Patrick Gossin</t>
  </si>
  <si>
    <t>I'm just passionate to see people develop;To develop myself as a people manager while developing others;To develop my critical thinking &amp; problem solving skills;</t>
  </si>
  <si>
    <t>Being an early in career myself and having to lead another early in career with a very similar thought process. Back then I had few experiences I could rely on for mentorship purposes.</t>
  </si>
  <si>
    <t>Accountability;Collaboration;Communications (public speaking);Critical thinking;Providing feedback;Personal Brand;Productivity;</t>
  </si>
  <si>
    <t>Music;Reading;Meditation;</t>
  </si>
  <si>
    <t>Good listener, a lot of empathy, and not looking to judge anyone but rather guide when possible.</t>
  </si>
  <si>
    <t>Add some positivity and perspective to a peer in a year that's been really difficult for everyone. Remind myself why I love working what I do.</t>
  </si>
  <si>
    <t>https://www.linkedin.com/in/patrick-gossin/</t>
  </si>
  <si>
    <t>hisakura@cisco.com</t>
  </si>
  <si>
    <t>Hitoshi Sakurai</t>
  </si>
  <si>
    <t>To potentially add future talent to my team;</t>
  </si>
  <si>
    <t>Product sales specialist</t>
  </si>
  <si>
    <t>Tokyo</t>
  </si>
  <si>
    <t>Enterprise Networking</t>
  </si>
  <si>
    <t>Japan</t>
  </si>
  <si>
    <t>Effective listening;Finance;Technical knowledge;</t>
  </si>
  <si>
    <t>Reading;Music;Travel;</t>
  </si>
  <si>
    <t>knowledge, active listening</t>
  </si>
  <si>
    <t>I want to be inspired by a generation different from my own.</t>
  </si>
  <si>
    <t>https://www.linkedin.com/in/hitoshi-sakurai-50a93523/</t>
  </si>
  <si>
    <t>notakaha@cisco.com</t>
  </si>
  <si>
    <t>Takahashi Nobukazu</t>
  </si>
  <si>
    <t>Account SE</t>
  </si>
  <si>
    <t xml:space="preserve">
Guidance for those who are not willing to communicate. </t>
  </si>
  <si>
    <t>Communications (public speaking);Collaboration;Cross-architecture;</t>
  </si>
  <si>
    <t>willingness to share skills, Honesty &amp; Trust, Communication Skill</t>
  </si>
  <si>
    <t>Motivate young people and enjoy working with each other</t>
  </si>
  <si>
    <t>None</t>
  </si>
  <si>
    <t>kevarmst@cisco.com</t>
  </si>
  <si>
    <t>Kevin Armstrong</t>
  </si>
  <si>
    <t>Reverse Mentoring (i.e getting a millennial perspective);I'm just passionate to see people develop;To develop myself as a people manager while developing others;To develop my critical thinking &amp; problem solving skills;</t>
  </si>
  <si>
    <t>Systems Engineering Manager</t>
  </si>
  <si>
    <t>Richmond, VA</t>
  </si>
  <si>
    <t>In my first mentoring conversation, it was clear that the mentee goals were very different than mine.  I realized that my role was to provide the insight to get them where they wanted and not necessarily take the same path that I traveled.</t>
  </si>
  <si>
    <t>Competitive strategy;Critical thinking;Effective listening;</t>
  </si>
  <si>
    <t>Wine tasting;Photography;Cooking;Individual sports (golf, running);</t>
  </si>
  <si>
    <t>Good listening, analytical, experienced, pragmatic and constructive feedback.</t>
  </si>
  <si>
    <t>Providing my insight and experiences to accelerate the growth of another individual is gratifying.  My desire is to help my fellow it professional inch forward toward their goals.</t>
  </si>
  <si>
    <t>https://www.linkedin.com/in/kevin-armstrong-13056650/</t>
  </si>
  <si>
    <t>shemmig@cisco.com</t>
  </si>
  <si>
    <t>Scott Hemmig</t>
  </si>
  <si>
    <t>I'm flexible and will adapt to my mentee's goals;General strategic career advice depending on mentee goals;</t>
  </si>
  <si>
    <t>Global Collaboration Executive</t>
  </si>
  <si>
    <t>Santa Fe NM</t>
  </si>
  <si>
    <t>CGEM Premier Global accounts</t>
  </si>
  <si>
    <t xml:space="preserve">I was formally trained for high performance teaming and masters from Harvard and Wharton, so it is important to understand who the mentee is, their strengths and weakness, and their personal and professional aspirations.  Patience is key on approach since many are on different paths in their growth and development stages, so finding the key area to work with them on so it doesn't become challenging.  </t>
  </si>
  <si>
    <t>Change management;Customer interaction;Decision making;</t>
  </si>
  <si>
    <t>Cooking;Travel;Culture;</t>
  </si>
  <si>
    <t>I have always mentored employees to help them meet their goals.  create a trusted enivironment that allows the mentee to apply and learn in a no threatening way. Map their learning style and personality traits to successful models and roles.</t>
  </si>
  <si>
    <t>help successful give the mentee tools, learning and techniques for continued growth and development and how to deal with obstacles.</t>
  </si>
  <si>
    <t>https://www.linkedin.com/in/scott-hemmig-494654/</t>
  </si>
  <si>
    <t>ksyntila@cisco.com</t>
  </si>
  <si>
    <t>Dina Syntila</t>
  </si>
  <si>
    <t>Cyber Security Sales Specialist</t>
  </si>
  <si>
    <t>Athens</t>
  </si>
  <si>
    <t xml:space="preserve"> Enterprise, commercial, public sector</t>
  </si>
  <si>
    <t>Greece</t>
  </si>
  <si>
    <t>Accountability;Communications (public speaking);Cross-architecture;Critical thinking;Providing feedback;</t>
  </si>
  <si>
    <t>Family;Reading;Volunteering;</t>
  </si>
  <si>
    <t>Open minded
Active listening
willingness to Share knowledge</t>
  </si>
  <si>
    <t>Offer guidance to early in carrier</t>
  </si>
  <si>
    <t>https://www.linkedin.com/in/konstantina-syntila-153524b/</t>
  </si>
  <si>
    <t>mabdulra@cisco.com</t>
  </si>
  <si>
    <t>Mumtaz Bee Abdul Rauf</t>
  </si>
  <si>
    <t>Renewals Manager</t>
  </si>
  <si>
    <t>Sydney</t>
  </si>
  <si>
    <t>Customer interaction;Empowerment;Accountability;</t>
  </si>
  <si>
    <t>Family;Travel;Shopping/fashion;</t>
  </si>
  <si>
    <t>I am passionate about building meaningful career for women in IT and Networking as I have succeed to find a place in Cisco and the broader industry despite not having technical qualification.
I am keen to share my own experiences on navigating through the business, sales and embracing changes.
I have prior mentorship experiences and found it extremely rewarding.</t>
  </si>
  <si>
    <t>High level guidelines and tips for a successful mentorship</t>
  </si>
  <si>
    <t>https://www.linkedin.com/in/mumtaz-rauf-0a3914b/</t>
  </si>
  <si>
    <t>jomcinty@cisco.com</t>
  </si>
  <si>
    <t>Joseph McIntyre</t>
  </si>
  <si>
    <t>I'm just passionate to see people develop;To develop myself as a people manager while developing others;Reverse Mentoring (i.e getting a millennial perspective);</t>
  </si>
  <si>
    <t>Canberra</t>
  </si>
  <si>
    <t>Accountability;Change management;Coaching;Collaboration;Communications (public speaking);Creativity / innovation;Competitive strategy;Critical thinking;Cross-architecture;Crucial conversations;Customer interaction;Decision making;Delegating;Design thinking;Effective listening;Empowerment;Influencing;Prioritization;Productivity;Recognition;Story telling;Team building;Technical knowledge;Time management;Work / Life balance;</t>
  </si>
  <si>
    <t xml:space="preserve">I like to see people do well, I gain great pleasure from this. I think I am a good listener but good at asking a person questions to think through things themselves. I like to give people questions and / or principles so they can think through things themselves as opposed to just giving people strict instructions / answers. </t>
  </si>
  <si>
    <t xml:space="preserve">Cisco is a bit of a scary place when you first start with so many different systems, processes and different technology offerings. I am hoping I can help an early in career through this but also help them with their thought processes for approaching sales. </t>
  </si>
  <si>
    <t xml:space="preserve">I disabled it </t>
  </si>
  <si>
    <t>keinwaec@cisco.com</t>
  </si>
  <si>
    <t>Kurt Einwaechter</t>
  </si>
  <si>
    <t>Client Manager</t>
  </si>
  <si>
    <t>Bethesda</t>
  </si>
  <si>
    <t>Creativity / innovation;Influencing;Accountability;</t>
  </si>
  <si>
    <t>Music;Reading;Travel;</t>
  </si>
  <si>
    <t xml:space="preserve">Active listener with knowledge of what it takes to be successful at Cisco.  </t>
  </si>
  <si>
    <t xml:space="preserve">Understand mentee goals and areas where I can assist them to achieve their full potential. </t>
  </si>
  <si>
    <t>linkedin.com/in/kurteinwaechter</t>
  </si>
  <si>
    <t>khum@cisco.com</t>
  </si>
  <si>
    <t>Ket Hum</t>
  </si>
  <si>
    <t>Collaboration Partner Business Development Specialist</t>
  </si>
  <si>
    <t>Rockville, MD</t>
  </si>
  <si>
    <t>Accountability;Collaboration;Empowerment;</t>
  </si>
  <si>
    <t>Team sports (soccer, football);Family;Travel;</t>
  </si>
  <si>
    <t>I've always like to share my experience whether that's sharing best practices or avoiding pitfalls.  I like to help individuals to navigate through their career and be as diverse as you can be.  I started as an SE in direct sales, moved to be a Collab SE in the partner organization, and then into the current Collab sales role.  So my career at Cisco has been diverse so I can take into account what drives customers, partners, and Cisco.</t>
  </si>
  <si>
    <t>I'm hoping to help out early in career individuals to really enjoy being at Cisco, and be as impactful to the business as possible.  The challenge is how you can be impactful and leverage all the resources you have to win, and just as important to not lose alone.</t>
  </si>
  <si>
    <t>https://www.linkedin.com/in/kethum/</t>
  </si>
  <si>
    <t>anbernat@cisco.com</t>
  </si>
  <si>
    <t>Andrew Bernath</t>
  </si>
  <si>
    <t>Influencing;Customer interaction;Competitive strategy;</t>
  </si>
  <si>
    <t>Family;Team sports (soccer, football);Travel;</t>
  </si>
  <si>
    <t>I</t>
  </si>
  <si>
    <t>To both provide the guidance that was afforded to me as an EIC - and to learn from our next generation of up and coming super stars.</t>
  </si>
  <si>
    <t>https://www.linkedin.com/in/andrew-bernath-3959506/</t>
  </si>
  <si>
    <t>armanper@cisco.com</t>
  </si>
  <si>
    <t>Armando Perez</t>
  </si>
  <si>
    <t>Reverse Mentoring (i.e getting a millennial perspective);To develop myself as a people manager while developing others;I'm just passionate to see people develop;</t>
  </si>
  <si>
    <t>The variety tools we have in Cisco. The new hire was different than the one I took. So I tried to learn from the new things in order to explain myself better</t>
  </si>
  <si>
    <t>Cross-architecture;Communications (public speaking);Effective listening;</t>
  </si>
  <si>
    <t>Family;Puzzles &amp; games;Travel;</t>
  </si>
  <si>
    <t>I love to share my thoughts and experiences. Im always lookin for new ways to improve my daily job and i like to teach others. Im a very good listener and i love challenges. I always try to find solution to different situations</t>
  </si>
  <si>
    <t>I m always happy to teach to my peers. I hope I can help engage more quickly the early in career</t>
  </si>
  <si>
    <t>https://www.linkedin.com/in/armandopturrubiates/</t>
  </si>
  <si>
    <t>dkodents@cisco.com</t>
  </si>
  <si>
    <t>Denis Kodentsev</t>
  </si>
  <si>
    <t>Krasnodar</t>
  </si>
  <si>
    <t>The mentee was from a very different role. We had to find a common ground. It was successful yet challenging.</t>
  </si>
  <si>
    <t>Russian Federation</t>
  </si>
  <si>
    <t>Accountability;Communications (public speaking);Critical thinking;Cross-architecture;Customer interaction;Influencing;Negotiating;Personal Brand;Productivity;Technical knowledge;Time management;</t>
  </si>
  <si>
    <t>Extreme sports (sky diving);Music;Photography;Tech hobbies;Travel;Car racing;</t>
  </si>
  <si>
    <t>Both feet on the ground (realistic type) with optimism for the future. Dual-nature experience - Service Providers and Enterprise.</t>
  </si>
  <si>
    <t>To share best practices with a newcomer. To get a fresh perspective for usual tasks.</t>
  </si>
  <si>
    <t>https://www.linkedin.com/in/denis-kodentsev-89360768/</t>
  </si>
  <si>
    <t>opreda@cisco.com</t>
  </si>
  <si>
    <t>Octavian Preda</t>
  </si>
  <si>
    <t xml:space="preserve">Technical Solutions Specialist </t>
  </si>
  <si>
    <t xml:space="preserve">Bucharest </t>
  </si>
  <si>
    <t>Romania</t>
  </si>
  <si>
    <t>Technical knowledge;Effective listening;Collaboration;</t>
  </si>
  <si>
    <t>Music;Travel;Working out;</t>
  </si>
  <si>
    <t>https://linkedin.com/in/octavian-preda</t>
  </si>
  <si>
    <t>Good initiative!</t>
  </si>
  <si>
    <t>gtrible@cisco.com</t>
  </si>
  <si>
    <t>Glen Trible</t>
  </si>
  <si>
    <t>contributing to their success.;</t>
  </si>
  <si>
    <t>Financial Solution Manager</t>
  </si>
  <si>
    <t>Herndon, Virginia</t>
  </si>
  <si>
    <t>One of the challenging things about mentoring was the allocation of time.  I overcame the issue of the mentoring process becoming all consuming by committing to a schedule and I plan to the engagement time but remained available on an urgent basis.</t>
  </si>
  <si>
    <t>Team sports (soccer, football);Automobile and Motorcycles collecting and building;Family;</t>
  </si>
  <si>
    <t xml:space="preserve">I enjoy being a teacher/coach/instructor.  I have 12 years as a leader with the Boy Scouts, I am on my 5th years coaching youth basketball, and I have mentored two sales people within Cisco.  I am a good listener and know it is important to see the positive even in the seemingly bad experiences.  It is important to foster a positive attitude at the inception or to make sure there are early success' with the things you know they are capable of achieving and continue to raise the bar to the more difficult things to master as the foundation skills are established. </t>
  </si>
  <si>
    <t xml:space="preserve">To gain trust of the individual I am mentoring, establish the expectations I have of them and what they can expect of me, define our objective they want to achieve with our time together, create our mutual plan for the success of the engagement, and to execute the plan.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</si>
</sst>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applyNumberFormat="1"/>
    <xf numFmtId="164" fontId="0" fillId="0" borderId="0" xfId="0" applyNumberFormat="1"/>
    <xf numFmtId="0" fontId="0" fillId="0" borderId="0" xfId="0" applyNumberFormat="1" applyAlignment="1"/>
    <xf numFmtId="0" fontId="0" fillId="0" borderId="0" xfId="0" quotePrefix="1" applyNumberFormat="1" applyAlignment="1"/>
    <xf numFmtId="0" fontId="0" fillId="0" borderId="0" xfId="0" applyNumberFormat="1" applyAlignment="1">
      <alignment wrapText="1"/>
    </xf>
  </cellXfs>
  <cellStyles count="1">
    <cellStyle name="Normal" xfId="0" builtinId="0"/>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2C93D1-B982-4027-8159-64512FCB4834}" name="Table1" displayName="Table1" ref="A1:AO92" totalsRowShown="0" headerRowDxfId="41">
  <autoFilter ref="A1:AO92" xr:uid="{45AA5A5C-7CBF-4D92-A3A5-FB5F3DB911F9}"/>
  <sortState xmlns:xlrd2="http://schemas.microsoft.com/office/spreadsheetml/2017/richdata2" ref="A2:AO54">
    <sortCondition ref="G1:G54"/>
  </sortState>
  <tableColumns count="41">
    <tableColumn id="1" xr3:uid="{A4F20D15-9E89-4342-B29A-4F124141C510}" name="ID" dataDxfId="40"/>
    <tableColumn id="2" xr3:uid="{92092BCB-01D7-44CD-AD08-EE039F1045AB}" name="Start time" dataDxfId="39"/>
    <tableColumn id="3" xr3:uid="{A8FB4CBB-C631-4782-B781-4397095B025A}" name="Completion time" dataDxfId="38"/>
    <tableColumn id="4" xr3:uid="{1FC193F5-C1B7-4087-B179-AE9D542FC765}" name="Email" dataDxfId="37"/>
    <tableColumn id="5" xr3:uid="{8A62217E-886C-483C-B675-668437392E7A}" name="Name" dataDxfId="36"/>
    <tableColumn id="6" xr3:uid="{1618AA0B-07D6-4D45-9FE3-52226555637C}" name="How many Y2 CSAP Associates are you willing to mentor?" dataDxfId="35"/>
    <tableColumn id="7" xr3:uid="{C45DE98B-89F1-40AD-9BE4-91FC3570F28D}" name="Are you a CSAP Alum?" dataDxfId="34"/>
    <tableColumn id="8" xr3:uid="{3466FF0B-8D9B-48AD-B4CA-EA054D8C0F1F}" name="Are you a CSAP Alum?2" dataDxfId="33"/>
    <tableColumn id="9" xr3:uid="{CDCA9A0A-5CAC-4800-8EEF-2D7501DBADE4}" name="What is your CSAP Class FY?" dataDxfId="32"/>
    <tableColumn id="10" xr3:uid="{5AABF90C-B12B-4D8E-94A5-15E26556474E}" name="Which track were you in?" dataDxfId="31"/>
    <tableColumn id="11" xr3:uid="{BC20901F-4043-4894-9E70-270DE08BA8B7}" name="Have you mentored an Early in Career before?" dataDxfId="30"/>
    <tableColumn id="12" xr3:uid="{4535002B-3A43-4A50-B865-307FE8C88548}" name="Column1" dataDxfId="29"/>
    <tableColumn id="13" xr3:uid="{A860F75E-993A-4A91-8F84-B4B6868F62CC}" name="What makes you an effective mentor?" dataDxfId="28"/>
    <tableColumn id="14" xr3:uid="{C6CF6DB0-DA6C-44EA-A0A1-5F4AFC20E98F}" name="Why do you think you would be an effective mentor?" dataDxfId="27"/>
    <tableColumn id="15" xr3:uid="{64BB7751-0C1C-4802-BFCE-CC5CB83E86F9}" name="What do you think qualifies you to be a good mentor?" dataDxfId="26"/>
    <tableColumn id="16" xr3:uid="{1F6003FF-11FD-4C9E-A9BC-478932276070}" name="Question" dataDxfId="25"/>
    <tableColumn id="17" xr3:uid="{2A14E7A7-165E-4197-A5E9-61F22DBD9262}" name="What are you most likely to give in this mentoring engagement?" dataDxfId="24"/>
    <tableColumn id="18" xr3:uid="{E4AC05ED-F7DC-40A6-BF4A-BD1FA0687E56}" name="Question2" dataDxfId="23"/>
    <tableColumn id="19" xr3:uid="{A2EDC520-FF25-4E09-8636-7A8B50D52F60}" name="Column2" dataDxfId="22"/>
    <tableColumn id="20" xr3:uid="{5F5BC392-99EC-4D0B-8C19-A94678735683}" name="What would you like to get out of this mentoring engagement?" dataDxfId="21"/>
    <tableColumn id="21" xr3:uid="{4C6E0E64-E672-42BC-8829-5D39359A41AF}" name="What is your title?" dataDxfId="20"/>
    <tableColumn id="22" xr3:uid="{AB032D1F-6CE6-4DFA-B139-B17EA09F834B}" name="Your city of residence" dataDxfId="19"/>
    <tableColumn id="23" xr3:uid="{CEDA8645-1502-48D7-9584-4BE84B153141}" name="Your theatre?" dataDxfId="18"/>
    <tableColumn id="24" xr3:uid="{A0D5AD24-F5B6-4E35-B3D3-547535447AC9}" name="How often can you commit to meeting your mentee?" dataDxfId="17"/>
    <tableColumn id="25" xr3:uid="{4AE97957-A31F-408B-91EE-4DC5AD8515F5}" name="Would you prefer a mentee in the same theatre?" dataDxfId="16"/>
    <tableColumn id="26" xr3:uid="{097D806F-8AC3-4DC6-A568-F0ED6ECA0791}" name="Would you prefer a mentee in a:" dataDxfId="15"/>
    <tableColumn id="27" xr3:uid="{E52DE58D-C99A-4DB3-974F-09EA6A333220}" name="Would you prefer a mentee of the same gender?" dataDxfId="14"/>
    <tableColumn id="28" xr3:uid="{F985E3F0-25D7-4405-8185-B9561B59CB25}" name="Your segment?" dataDxfId="13"/>
    <tableColumn id="29" xr3:uid="{A2693F8C-07B8-41E1-BB0A-D0E09BE5824E}" name="Which segment?" dataDxfId="12"/>
    <tableColumn id="30" xr3:uid="{1D4EB3D9-606C-4D0E-B95C-113FAADCFD15}" name="What was most challenging about the engagement and how did you overcome it?" dataDxfId="11"/>
    <tableColumn id="31" xr3:uid="{6B027F95-AD0E-4298-835D-B9EC3CB6FA9E}" name="Your country of residence" dataDxfId="10"/>
    <tableColumn id="32" xr3:uid="{523D47B1-BA6D-4079-8BF3-394AF5A25BF2}" name="Do you already have a Y2" dataDxfId="9"/>
    <tableColumn id="33" xr3:uid="{96D2F62E-A665-4B23-886A-8CF70B8C80CE}" name="What are you general strengths?" dataDxfId="8"/>
    <tableColumn id="34" xr3:uid="{4D74F0F3-66FF-411E-8A74-93B61C8F1752}" name="What are your personal interests?" dataDxfId="7"/>
    <tableColumn id="35" xr3:uid="{CF896405-220B-4B96-BF71-8E8FFAC23C59}" name="What do you think qualifies you to be a good mentor?2" dataDxfId="6"/>
    <tableColumn id="36" xr3:uid="{68964845-598B-4071-BE31-3B767A51E5EF}" name="What are your early expectations from this mentoring engagement?" dataDxfId="5"/>
    <tableColumn id="37" xr3:uid="{B8F6F8E9-F36E-4B62-B228-2DB098853E2F}" name="Your linkedIn profile link" dataDxfId="4"/>
    <tableColumn id="38" xr3:uid="{A433B149-BA2E-4F0E-81B9-DC108C09D95C}" name="Have you already mentored for the Chairman Club Mentoring Program?" dataDxfId="3"/>
    <tableColumn id="39" xr3:uid="{3B6AB536-E68D-4C1B-93B5-A5F9D3B95868}" name="Any final comments or suggestions before you submit?" dataDxfId="2"/>
    <tableColumn id="40" xr3:uid="{BDF7FCA3-32B2-4BC9-8995-A1C699BB61E7}" name="Let us know if you already have a CSAP mentee in mind" dataDxfId="1"/>
    <tableColumn id="41" xr3:uid="{D3BF332B-3C74-4B76-8FE2-CAA4E1D1E0D5}" name="Question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9C3E9-AEEB-4637-8866-C4908D8E01EF}">
  <dimension ref="A1:A3"/>
  <sheetViews>
    <sheetView workbookViewId="0"/>
  </sheetViews>
  <sheetFormatPr defaultRowHeight="15"/>
  <sheetData>
    <row r="1" spans="1:1">
      <c r="A1" s="1" t="s">
        <v>0</v>
      </c>
    </row>
    <row r="2" spans="1:1">
      <c r="A2" s="1" t="s">
        <v>1</v>
      </c>
    </row>
    <row r="3" spans="1:1">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60611-8AEF-4F62-B3D3-44848C536809}">
  <dimension ref="A1:AO92"/>
  <sheetViews>
    <sheetView tabSelected="1" topLeftCell="E1" workbookViewId="0">
      <selection activeCell="H58" sqref="H58"/>
    </sheetView>
  </sheetViews>
  <sheetFormatPr defaultRowHeight="15"/>
  <cols>
    <col min="1" max="5" width="28.5703125" customWidth="1"/>
    <col min="6" max="41" width="28.5703125" style="2" customWidth="1"/>
  </cols>
  <sheetData>
    <row r="1" spans="1:41">
      <c r="A1" s="2" t="s">
        <v>3</v>
      </c>
      <c r="B1" s="3" t="s">
        <v>4</v>
      </c>
      <c r="C1" s="3" t="s">
        <v>5</v>
      </c>
      <c r="D1" s="2" t="s">
        <v>6</v>
      </c>
      <c r="E1" s="2" t="s">
        <v>7</v>
      </c>
      <c r="F1" s="4" t="s">
        <v>8</v>
      </c>
      <c r="G1" s="4" t="s">
        <v>9</v>
      </c>
      <c r="H1" s="4" t="s">
        <v>10</v>
      </c>
      <c r="I1" s="4" t="s">
        <v>11</v>
      </c>
      <c r="J1" s="4" t="s">
        <v>12</v>
      </c>
      <c r="K1" s="4" t="s">
        <v>13</v>
      </c>
      <c r="L1" s="4" t="s">
        <v>14</v>
      </c>
      <c r="M1" s="4" t="s">
        <v>15</v>
      </c>
      <c r="N1" s="4" t="s">
        <v>16</v>
      </c>
      <c r="O1" s="4" t="s">
        <v>17</v>
      </c>
      <c r="P1" s="4" t="s">
        <v>18</v>
      </c>
      <c r="Q1" s="4" t="s">
        <v>19</v>
      </c>
      <c r="R1" s="4" t="s">
        <v>20</v>
      </c>
      <c r="S1" s="4" t="s">
        <v>21</v>
      </c>
      <c r="T1" s="4" t="s">
        <v>22</v>
      </c>
      <c r="U1" s="4" t="s">
        <v>23</v>
      </c>
      <c r="V1" s="4" t="s">
        <v>24</v>
      </c>
      <c r="W1" s="4" t="s">
        <v>25</v>
      </c>
      <c r="X1" s="4" t="s">
        <v>26</v>
      </c>
      <c r="Y1" s="4" t="s">
        <v>27</v>
      </c>
      <c r="Z1" s="4" t="s">
        <v>28</v>
      </c>
      <c r="AA1" s="4" t="s">
        <v>29</v>
      </c>
      <c r="AB1" s="4" t="s">
        <v>30</v>
      </c>
      <c r="AC1" s="4" t="s">
        <v>31</v>
      </c>
      <c r="AD1" s="4" t="s">
        <v>32</v>
      </c>
      <c r="AE1" s="4" t="s">
        <v>33</v>
      </c>
      <c r="AF1" s="4" t="s">
        <v>34</v>
      </c>
      <c r="AG1" s="4" t="s">
        <v>35</v>
      </c>
      <c r="AH1" s="4" t="s">
        <v>36</v>
      </c>
      <c r="AI1" s="4" t="s">
        <v>37</v>
      </c>
      <c r="AJ1" s="4" t="s">
        <v>38</v>
      </c>
      <c r="AK1" s="4" t="s">
        <v>39</v>
      </c>
      <c r="AL1" s="4" t="s">
        <v>40</v>
      </c>
      <c r="AM1" s="4" t="s">
        <v>41</v>
      </c>
      <c r="AN1" s="4" t="s">
        <v>42</v>
      </c>
      <c r="AO1" s="4" t="s">
        <v>43</v>
      </c>
    </row>
    <row r="2" spans="1:41">
      <c r="A2" s="2">
        <v>1</v>
      </c>
      <c r="B2" s="3">
        <v>44166.430752314816</v>
      </c>
      <c r="C2" s="3">
        <v>44166.433935185189</v>
      </c>
      <c r="D2" s="2" t="s">
        <v>44</v>
      </c>
      <c r="E2" s="2" t="s">
        <v>45</v>
      </c>
      <c r="F2" s="5" t="s">
        <v>46</v>
      </c>
      <c r="G2" s="4"/>
      <c r="H2" s="4" t="s">
        <v>47</v>
      </c>
      <c r="I2" s="4" t="s">
        <v>48</v>
      </c>
      <c r="J2" s="4" t="s">
        <v>49</v>
      </c>
      <c r="K2" s="4" t="s">
        <v>50</v>
      </c>
      <c r="L2" s="4"/>
      <c r="M2" s="4"/>
      <c r="N2" s="4"/>
      <c r="O2" s="4"/>
      <c r="P2" s="4"/>
      <c r="Q2" s="4" t="s">
        <v>51</v>
      </c>
      <c r="R2" s="4"/>
      <c r="S2" s="4"/>
      <c r="T2" s="4" t="s">
        <v>52</v>
      </c>
      <c r="U2" s="4" t="s">
        <v>53</v>
      </c>
      <c r="V2" s="4" t="s">
        <v>54</v>
      </c>
      <c r="W2" s="4" t="s">
        <v>55</v>
      </c>
      <c r="X2" s="4"/>
      <c r="Y2" s="4" t="s">
        <v>47</v>
      </c>
      <c r="Z2" s="4" t="s">
        <v>56</v>
      </c>
      <c r="AA2" s="4" t="s">
        <v>47</v>
      </c>
      <c r="AB2" s="4" t="s">
        <v>57</v>
      </c>
      <c r="AC2" s="4"/>
      <c r="AD2" s="4"/>
      <c r="AE2" s="4" t="s">
        <v>58</v>
      </c>
      <c r="AF2" s="4"/>
      <c r="AG2" s="4" t="s">
        <v>59</v>
      </c>
      <c r="AH2" s="4" t="s">
        <v>60</v>
      </c>
      <c r="AI2" s="4" t="s">
        <v>61</v>
      </c>
      <c r="AJ2" s="4" t="s">
        <v>62</v>
      </c>
      <c r="AK2" s="4" t="s">
        <v>63</v>
      </c>
      <c r="AL2" s="4" t="s">
        <v>50</v>
      </c>
      <c r="AM2" s="4"/>
      <c r="AN2" s="4"/>
      <c r="AO2" s="4"/>
    </row>
    <row r="3" spans="1:41">
      <c r="A3" s="2">
        <v>2</v>
      </c>
      <c r="B3" s="3">
        <v>44172.650057870371</v>
      </c>
      <c r="C3" s="3">
        <v>44172.652256944442</v>
      </c>
      <c r="D3" s="2" t="s">
        <v>64</v>
      </c>
      <c r="E3" s="2" t="s">
        <v>65</v>
      </c>
      <c r="F3" s="5" t="s">
        <v>46</v>
      </c>
      <c r="G3" s="4"/>
      <c r="H3" s="4" t="s">
        <v>47</v>
      </c>
      <c r="I3" s="4" t="s">
        <v>66</v>
      </c>
      <c r="J3" s="4" t="s">
        <v>49</v>
      </c>
      <c r="K3" s="4"/>
      <c r="L3" s="4"/>
      <c r="M3" s="4"/>
      <c r="N3" s="4"/>
      <c r="O3" s="4"/>
      <c r="P3" s="4"/>
      <c r="Q3" s="4" t="s">
        <v>67</v>
      </c>
      <c r="R3" s="4"/>
      <c r="S3" s="4"/>
      <c r="T3" s="4" t="s">
        <v>52</v>
      </c>
      <c r="U3" s="4" t="s">
        <v>68</v>
      </c>
      <c r="V3" s="4" t="s">
        <v>66</v>
      </c>
      <c r="W3" s="4" t="s">
        <v>69</v>
      </c>
      <c r="X3" s="4"/>
      <c r="Y3" s="4" t="s">
        <v>70</v>
      </c>
      <c r="Z3" s="4" t="s">
        <v>70</v>
      </c>
      <c r="AA3" s="4" t="s">
        <v>70</v>
      </c>
      <c r="AB3" s="4" t="s">
        <v>71</v>
      </c>
      <c r="AC3" s="4"/>
      <c r="AD3" s="4" t="s">
        <v>66</v>
      </c>
      <c r="AE3" s="4" t="s">
        <v>66</v>
      </c>
      <c r="AF3" s="4"/>
      <c r="AG3" s="4" t="s">
        <v>59</v>
      </c>
      <c r="AH3" s="4" t="s">
        <v>72</v>
      </c>
      <c r="AI3" s="4" t="s">
        <v>66</v>
      </c>
      <c r="AJ3" s="4" t="s">
        <v>66</v>
      </c>
      <c r="AK3" s="4" t="s">
        <v>73</v>
      </c>
      <c r="AL3" s="4" t="s">
        <v>47</v>
      </c>
      <c r="AM3" s="4" t="s">
        <v>66</v>
      </c>
      <c r="AN3" s="4" t="s">
        <v>66</v>
      </c>
      <c r="AO3" s="4"/>
    </row>
    <row r="4" spans="1:41">
      <c r="A4" s="2">
        <v>3</v>
      </c>
      <c r="B4" s="3">
        <v>44172.664259259262</v>
      </c>
      <c r="C4" s="3">
        <v>44172.668692129628</v>
      </c>
      <c r="D4" s="2" t="s">
        <v>74</v>
      </c>
      <c r="E4" s="2" t="s">
        <v>75</v>
      </c>
      <c r="F4" s="5" t="s">
        <v>46</v>
      </c>
      <c r="G4" s="4"/>
      <c r="H4" s="4" t="s">
        <v>50</v>
      </c>
      <c r="I4" s="4"/>
      <c r="J4" s="4"/>
      <c r="K4" s="4" t="s">
        <v>50</v>
      </c>
      <c r="L4" s="4"/>
      <c r="M4" s="4"/>
      <c r="N4" s="4"/>
      <c r="O4" s="4"/>
      <c r="P4" s="4"/>
      <c r="Q4" s="4" t="s">
        <v>76</v>
      </c>
      <c r="R4" s="4"/>
      <c r="S4" s="4"/>
      <c r="T4" s="4" t="s">
        <v>77</v>
      </c>
      <c r="U4" s="4" t="s">
        <v>78</v>
      </c>
      <c r="V4" s="4" t="s">
        <v>79</v>
      </c>
      <c r="W4" s="4" t="s">
        <v>80</v>
      </c>
      <c r="X4" s="4"/>
      <c r="Y4" s="4" t="s">
        <v>47</v>
      </c>
      <c r="Z4" s="4" t="s">
        <v>70</v>
      </c>
      <c r="AA4" s="4" t="s">
        <v>70</v>
      </c>
      <c r="AB4" s="4" t="s">
        <v>81</v>
      </c>
      <c r="AC4" s="4"/>
      <c r="AD4" s="4"/>
      <c r="AE4" s="4" t="s">
        <v>82</v>
      </c>
      <c r="AF4" s="4"/>
      <c r="AG4" s="4" t="s">
        <v>83</v>
      </c>
      <c r="AH4" s="4" t="s">
        <v>84</v>
      </c>
      <c r="AI4" s="4" t="s">
        <v>85</v>
      </c>
      <c r="AJ4" s="4" t="s">
        <v>86</v>
      </c>
      <c r="AK4" s="4" t="s">
        <v>87</v>
      </c>
      <c r="AL4" s="4" t="s">
        <v>50</v>
      </c>
      <c r="AM4" s="4"/>
      <c r="AN4" s="4"/>
      <c r="AO4" s="4"/>
    </row>
    <row r="5" spans="1:41">
      <c r="A5" s="2">
        <v>4</v>
      </c>
      <c r="B5" s="3">
        <v>44172.664548611108</v>
      </c>
      <c r="C5" s="3">
        <v>44172.672986111109</v>
      </c>
      <c r="D5" s="2" t="s">
        <v>88</v>
      </c>
      <c r="E5" s="2" t="s">
        <v>89</v>
      </c>
      <c r="F5" s="5" t="s">
        <v>46</v>
      </c>
      <c r="G5" s="4"/>
      <c r="H5" s="4" t="s">
        <v>50</v>
      </c>
      <c r="I5" s="4"/>
      <c r="J5" s="4"/>
      <c r="K5" s="4" t="s">
        <v>50</v>
      </c>
      <c r="L5" s="4"/>
      <c r="M5" s="4"/>
      <c r="N5" s="4"/>
      <c r="O5" s="4"/>
      <c r="P5" s="4"/>
      <c r="Q5" s="4" t="s">
        <v>67</v>
      </c>
      <c r="R5" s="4"/>
      <c r="S5" s="4"/>
      <c r="T5" s="4" t="s">
        <v>90</v>
      </c>
      <c r="U5" s="4" t="s">
        <v>91</v>
      </c>
      <c r="V5" s="4" t="s">
        <v>92</v>
      </c>
      <c r="W5" s="4" t="s">
        <v>69</v>
      </c>
      <c r="X5" s="4"/>
      <c r="Y5" s="4" t="s">
        <v>70</v>
      </c>
      <c r="Z5" s="4" t="s">
        <v>93</v>
      </c>
      <c r="AA5" s="4" t="s">
        <v>70</v>
      </c>
      <c r="AB5" s="4" t="s">
        <v>94</v>
      </c>
      <c r="AC5" s="4"/>
      <c r="AD5" s="4"/>
      <c r="AE5" s="4" t="s">
        <v>95</v>
      </c>
      <c r="AF5" s="4"/>
      <c r="AG5" s="4" t="s">
        <v>96</v>
      </c>
      <c r="AH5" s="4" t="s">
        <v>97</v>
      </c>
      <c r="AI5" s="4" t="s">
        <v>98</v>
      </c>
      <c r="AJ5" s="4" t="s">
        <v>99</v>
      </c>
      <c r="AK5" s="4" t="s">
        <v>100</v>
      </c>
      <c r="AL5" s="4" t="s">
        <v>50</v>
      </c>
      <c r="AM5" s="4"/>
      <c r="AN5" s="4"/>
      <c r="AO5" s="4"/>
    </row>
    <row r="6" spans="1:41">
      <c r="A6" s="2">
        <v>5</v>
      </c>
      <c r="B6" s="3">
        <v>44172.6641087963</v>
      </c>
      <c r="C6" s="3">
        <v>44172.674930555557</v>
      </c>
      <c r="D6" s="2" t="s">
        <v>101</v>
      </c>
      <c r="E6" s="2" t="s">
        <v>102</v>
      </c>
      <c r="F6" s="5" t="s">
        <v>103</v>
      </c>
      <c r="G6" s="4"/>
      <c r="H6" s="4" t="s">
        <v>47</v>
      </c>
      <c r="I6" s="4" t="s">
        <v>104</v>
      </c>
      <c r="J6" s="4" t="s">
        <v>49</v>
      </c>
      <c r="K6" s="4" t="s">
        <v>50</v>
      </c>
      <c r="L6" s="4"/>
      <c r="M6" s="4"/>
      <c r="N6" s="4"/>
      <c r="O6" s="4"/>
      <c r="P6" s="4"/>
      <c r="Q6" s="4" t="s">
        <v>67</v>
      </c>
      <c r="R6" s="4"/>
      <c r="S6" s="4"/>
      <c r="T6" s="4" t="s">
        <v>90</v>
      </c>
      <c r="U6" s="4" t="s">
        <v>105</v>
      </c>
      <c r="V6" s="4" t="s">
        <v>106</v>
      </c>
      <c r="W6" s="4" t="s">
        <v>69</v>
      </c>
      <c r="X6" s="4"/>
      <c r="Y6" s="4" t="s">
        <v>70</v>
      </c>
      <c r="Z6" s="4" t="s">
        <v>93</v>
      </c>
      <c r="AA6" s="4" t="s">
        <v>70</v>
      </c>
      <c r="AB6" s="4" t="s">
        <v>71</v>
      </c>
      <c r="AC6" s="4"/>
      <c r="AD6" s="4"/>
      <c r="AE6" s="4" t="s">
        <v>107</v>
      </c>
      <c r="AF6" s="4"/>
      <c r="AG6" s="4" t="s">
        <v>108</v>
      </c>
      <c r="AH6" s="4" t="s">
        <v>109</v>
      </c>
      <c r="AI6" s="4" t="s">
        <v>110</v>
      </c>
      <c r="AJ6" s="4" t="s">
        <v>111</v>
      </c>
      <c r="AK6" s="4" t="s">
        <v>112</v>
      </c>
      <c r="AL6" s="4" t="s">
        <v>50</v>
      </c>
      <c r="AM6" s="4" t="s">
        <v>113</v>
      </c>
      <c r="AN6" s="4"/>
      <c r="AO6" s="4"/>
    </row>
    <row r="7" spans="1:41">
      <c r="A7" s="2">
        <v>6</v>
      </c>
      <c r="B7" s="3">
        <v>44172.672430555554</v>
      </c>
      <c r="C7" s="3">
        <v>44172.675798611112</v>
      </c>
      <c r="D7" s="2" t="s">
        <v>114</v>
      </c>
      <c r="E7" s="2" t="s">
        <v>115</v>
      </c>
      <c r="F7" s="5" t="s">
        <v>103</v>
      </c>
      <c r="G7" s="4"/>
      <c r="H7" s="4" t="s">
        <v>50</v>
      </c>
      <c r="I7" s="4"/>
      <c r="J7" s="4"/>
      <c r="K7" s="4"/>
      <c r="L7" s="4"/>
      <c r="M7" s="4"/>
      <c r="N7" s="4"/>
      <c r="O7" s="4"/>
      <c r="P7" s="4"/>
      <c r="Q7" s="4" t="s">
        <v>116</v>
      </c>
      <c r="R7" s="4"/>
      <c r="S7" s="4"/>
      <c r="T7" s="4" t="s">
        <v>117</v>
      </c>
      <c r="U7" s="4" t="s">
        <v>118</v>
      </c>
      <c r="V7" s="4" t="s">
        <v>119</v>
      </c>
      <c r="W7" s="4" t="s">
        <v>69</v>
      </c>
      <c r="X7" s="4"/>
      <c r="Y7" s="4" t="s">
        <v>47</v>
      </c>
      <c r="Z7" s="4" t="s">
        <v>70</v>
      </c>
      <c r="AA7" s="4" t="s">
        <v>70</v>
      </c>
      <c r="AB7" s="4" t="s">
        <v>71</v>
      </c>
      <c r="AC7" s="4"/>
      <c r="AD7" s="4" t="s">
        <v>120</v>
      </c>
      <c r="AE7" s="4" t="s">
        <v>121</v>
      </c>
      <c r="AF7" s="4"/>
      <c r="AG7" s="4" t="s">
        <v>122</v>
      </c>
      <c r="AH7" s="4" t="s">
        <v>123</v>
      </c>
      <c r="AI7" s="4" t="s">
        <v>124</v>
      </c>
      <c r="AJ7" s="4" t="s">
        <v>125</v>
      </c>
      <c r="AK7" s="4" t="s">
        <v>126</v>
      </c>
      <c r="AL7" s="4" t="s">
        <v>47</v>
      </c>
      <c r="AM7" s="4"/>
      <c r="AN7" s="4"/>
      <c r="AO7" s="4"/>
    </row>
    <row r="8" spans="1:41">
      <c r="A8" s="2">
        <v>7</v>
      </c>
      <c r="B8" s="3">
        <v>44172.664606481485</v>
      </c>
      <c r="C8" s="3">
        <v>44172.676712962966</v>
      </c>
      <c r="D8" s="2" t="s">
        <v>127</v>
      </c>
      <c r="E8" s="2" t="s">
        <v>128</v>
      </c>
      <c r="F8" s="5" t="s">
        <v>46</v>
      </c>
      <c r="G8" s="4"/>
      <c r="H8" s="4" t="s">
        <v>50</v>
      </c>
      <c r="I8" s="4"/>
      <c r="J8" s="4"/>
      <c r="K8" s="4" t="s">
        <v>50</v>
      </c>
      <c r="L8" s="4"/>
      <c r="M8" s="4"/>
      <c r="N8" s="4"/>
      <c r="O8" s="4"/>
      <c r="P8" s="4"/>
      <c r="Q8" s="4" t="s">
        <v>67</v>
      </c>
      <c r="R8" s="4"/>
      <c r="S8" s="4"/>
      <c r="T8" s="4" t="s">
        <v>90</v>
      </c>
      <c r="U8" s="4" t="s">
        <v>129</v>
      </c>
      <c r="V8" s="4" t="s">
        <v>130</v>
      </c>
      <c r="W8" s="4" t="s">
        <v>69</v>
      </c>
      <c r="X8" s="4"/>
      <c r="Y8" s="4" t="s">
        <v>70</v>
      </c>
      <c r="Z8" s="4" t="s">
        <v>93</v>
      </c>
      <c r="AA8" s="4" t="s">
        <v>70</v>
      </c>
      <c r="AB8" s="4" t="s">
        <v>94</v>
      </c>
      <c r="AC8" s="4"/>
      <c r="AD8" s="4"/>
      <c r="AE8" s="4" t="s">
        <v>131</v>
      </c>
      <c r="AF8" s="4"/>
      <c r="AG8" s="4" t="s">
        <v>132</v>
      </c>
      <c r="AH8" s="4" t="s">
        <v>133</v>
      </c>
      <c r="AI8" s="4" t="s">
        <v>134</v>
      </c>
      <c r="AJ8" s="4" t="s">
        <v>135</v>
      </c>
      <c r="AK8" s="4" t="s">
        <v>136</v>
      </c>
      <c r="AL8" s="4" t="s">
        <v>50</v>
      </c>
      <c r="AM8" s="4" t="s">
        <v>137</v>
      </c>
      <c r="AN8" s="4"/>
      <c r="AO8" s="4"/>
    </row>
    <row r="9" spans="1:41" ht="120">
      <c r="A9" s="2">
        <v>8</v>
      </c>
      <c r="B9" s="3">
        <v>44172.671319444446</v>
      </c>
      <c r="C9" s="3">
        <v>44172.682685185187</v>
      </c>
      <c r="D9" s="2" t="s">
        <v>138</v>
      </c>
      <c r="E9" s="2" t="s">
        <v>139</v>
      </c>
      <c r="F9" s="5" t="s">
        <v>46</v>
      </c>
      <c r="G9" s="4"/>
      <c r="H9" s="4" t="s">
        <v>50</v>
      </c>
      <c r="I9" s="4"/>
      <c r="J9" s="4"/>
      <c r="K9" s="4" t="s">
        <v>47</v>
      </c>
      <c r="L9" s="4"/>
      <c r="M9" s="4"/>
      <c r="N9" s="4"/>
      <c r="O9" s="4"/>
      <c r="P9" s="4"/>
      <c r="Q9" s="4" t="s">
        <v>140</v>
      </c>
      <c r="R9" s="4"/>
      <c r="S9" s="4"/>
      <c r="T9" s="4" t="s">
        <v>141</v>
      </c>
      <c r="U9" s="4" t="s">
        <v>142</v>
      </c>
      <c r="V9" s="4" t="s">
        <v>143</v>
      </c>
      <c r="W9" s="4" t="s">
        <v>69</v>
      </c>
      <c r="X9" s="4"/>
      <c r="Y9" s="4" t="s">
        <v>47</v>
      </c>
      <c r="Z9" s="4" t="s">
        <v>93</v>
      </c>
      <c r="AA9" s="4" t="s">
        <v>70</v>
      </c>
      <c r="AB9" s="4" t="s">
        <v>57</v>
      </c>
      <c r="AC9" s="4"/>
      <c r="AD9" s="6" t="s">
        <v>144</v>
      </c>
      <c r="AE9" s="4" t="s">
        <v>145</v>
      </c>
      <c r="AF9" s="4"/>
      <c r="AG9" s="4" t="s">
        <v>146</v>
      </c>
      <c r="AH9" s="4" t="s">
        <v>147</v>
      </c>
      <c r="AI9" s="6" t="s">
        <v>148</v>
      </c>
      <c r="AJ9" s="4" t="s">
        <v>149</v>
      </c>
      <c r="AK9" s="4" t="s">
        <v>150</v>
      </c>
      <c r="AL9" s="4" t="s">
        <v>50</v>
      </c>
      <c r="AM9" s="4"/>
      <c r="AN9" s="4"/>
      <c r="AO9" s="4"/>
    </row>
    <row r="10" spans="1:41" ht="90">
      <c r="A10" s="2">
        <v>9</v>
      </c>
      <c r="B10" s="3">
        <v>44172.667118055557</v>
      </c>
      <c r="C10" s="3">
        <v>44172.683437500003</v>
      </c>
      <c r="D10" s="2" t="s">
        <v>151</v>
      </c>
      <c r="E10" s="2" t="s">
        <v>152</v>
      </c>
      <c r="F10" s="5" t="s">
        <v>46</v>
      </c>
      <c r="G10" s="4"/>
      <c r="H10" s="4" t="s">
        <v>47</v>
      </c>
      <c r="I10" s="4" t="s">
        <v>153</v>
      </c>
      <c r="J10" s="4"/>
      <c r="K10" s="4" t="s">
        <v>50</v>
      </c>
      <c r="L10" s="4"/>
      <c r="M10" s="4"/>
      <c r="N10" s="4"/>
      <c r="O10" s="4"/>
      <c r="P10" s="4"/>
      <c r="Q10" s="4" t="s">
        <v>140</v>
      </c>
      <c r="R10" s="4"/>
      <c r="S10" s="4"/>
      <c r="T10" s="4" t="s">
        <v>154</v>
      </c>
      <c r="U10" s="4" t="s">
        <v>155</v>
      </c>
      <c r="V10" s="4" t="s">
        <v>156</v>
      </c>
      <c r="W10" s="4" t="s">
        <v>55</v>
      </c>
      <c r="X10" s="4"/>
      <c r="Y10" s="4" t="s">
        <v>70</v>
      </c>
      <c r="Z10" s="4" t="s">
        <v>93</v>
      </c>
      <c r="AA10" s="4" t="s">
        <v>70</v>
      </c>
      <c r="AB10" s="4" t="s">
        <v>157</v>
      </c>
      <c r="AC10" s="4"/>
      <c r="AD10" s="6"/>
      <c r="AE10" s="4" t="s">
        <v>158</v>
      </c>
      <c r="AF10" s="4"/>
      <c r="AG10" s="4" t="s">
        <v>159</v>
      </c>
      <c r="AH10" s="4" t="s">
        <v>160</v>
      </c>
      <c r="AI10" s="6" t="s">
        <v>161</v>
      </c>
      <c r="AJ10" s="4" t="s">
        <v>162</v>
      </c>
      <c r="AK10" s="4" t="s">
        <v>163</v>
      </c>
      <c r="AL10" s="4" t="s">
        <v>50</v>
      </c>
      <c r="AM10" s="6" t="s">
        <v>164</v>
      </c>
      <c r="AN10" s="4"/>
      <c r="AO10" s="4"/>
    </row>
    <row r="11" spans="1:41" ht="90">
      <c r="A11" s="2">
        <v>10</v>
      </c>
      <c r="B11" s="3">
        <v>44172.679907407408</v>
      </c>
      <c r="C11" s="3">
        <v>44172.683657407404</v>
      </c>
      <c r="D11" s="2" t="s">
        <v>165</v>
      </c>
      <c r="E11" s="2" t="s">
        <v>166</v>
      </c>
      <c r="F11" s="5" t="s">
        <v>46</v>
      </c>
      <c r="G11" s="4"/>
      <c r="H11" s="4" t="s">
        <v>50</v>
      </c>
      <c r="I11" s="4"/>
      <c r="J11" s="4"/>
      <c r="K11" s="4" t="s">
        <v>50</v>
      </c>
      <c r="L11" s="4"/>
      <c r="M11" s="4"/>
      <c r="N11" s="4"/>
      <c r="O11" s="4"/>
      <c r="P11" s="4"/>
      <c r="Q11" s="4" t="s">
        <v>167</v>
      </c>
      <c r="R11" s="4"/>
      <c r="S11" s="4"/>
      <c r="T11" s="4" t="s">
        <v>168</v>
      </c>
      <c r="U11" s="4" t="s">
        <v>118</v>
      </c>
      <c r="V11" s="4" t="s">
        <v>169</v>
      </c>
      <c r="W11" s="4" t="s">
        <v>69</v>
      </c>
      <c r="X11" s="4"/>
      <c r="Y11" s="4" t="s">
        <v>47</v>
      </c>
      <c r="Z11" s="4" t="s">
        <v>70</v>
      </c>
      <c r="AA11" s="4" t="s">
        <v>70</v>
      </c>
      <c r="AB11" s="4" t="s">
        <v>57</v>
      </c>
      <c r="AC11" s="4"/>
      <c r="AD11" s="6"/>
      <c r="AE11" s="4" t="s">
        <v>131</v>
      </c>
      <c r="AF11" s="4"/>
      <c r="AG11" s="4" t="s">
        <v>170</v>
      </c>
      <c r="AH11" s="4" t="s">
        <v>171</v>
      </c>
      <c r="AI11" s="6" t="s">
        <v>172</v>
      </c>
      <c r="AJ11" s="4" t="s">
        <v>173</v>
      </c>
      <c r="AK11" s="4" t="s">
        <v>174</v>
      </c>
      <c r="AL11" s="4" t="s">
        <v>50</v>
      </c>
      <c r="AM11" s="6"/>
      <c r="AN11" s="4"/>
      <c r="AO11" s="4"/>
    </row>
    <row r="12" spans="1:41" ht="120">
      <c r="A12" s="2">
        <v>11</v>
      </c>
      <c r="B12" s="3">
        <v>44172.673587962963</v>
      </c>
      <c r="C12" s="3">
        <v>44172.685555555552</v>
      </c>
      <c r="D12" s="2" t="s">
        <v>175</v>
      </c>
      <c r="E12" s="2" t="s">
        <v>176</v>
      </c>
      <c r="F12" s="5" t="s">
        <v>103</v>
      </c>
      <c r="G12" s="4"/>
      <c r="H12" s="4" t="s">
        <v>50</v>
      </c>
      <c r="I12" s="4"/>
      <c r="J12" s="4"/>
      <c r="K12" s="4" t="s">
        <v>47</v>
      </c>
      <c r="L12" s="4"/>
      <c r="M12" s="4"/>
      <c r="N12" s="4"/>
      <c r="O12" s="4"/>
      <c r="P12" s="4"/>
      <c r="Q12" s="4" t="s">
        <v>67</v>
      </c>
      <c r="R12" s="4"/>
      <c r="S12" s="4"/>
      <c r="T12" s="4" t="s">
        <v>90</v>
      </c>
      <c r="U12" s="4" t="s">
        <v>177</v>
      </c>
      <c r="V12" s="4" t="s">
        <v>178</v>
      </c>
      <c r="W12" s="4" t="s">
        <v>80</v>
      </c>
      <c r="X12" s="4"/>
      <c r="Y12" s="4" t="s">
        <v>47</v>
      </c>
      <c r="Z12" s="4" t="s">
        <v>70</v>
      </c>
      <c r="AA12" s="4" t="s">
        <v>70</v>
      </c>
      <c r="AB12" s="4" t="s">
        <v>179</v>
      </c>
      <c r="AC12" s="4"/>
      <c r="AD12" s="6" t="s">
        <v>180</v>
      </c>
      <c r="AE12" s="4" t="s">
        <v>181</v>
      </c>
      <c r="AF12" s="4"/>
      <c r="AG12" s="4" t="s">
        <v>182</v>
      </c>
      <c r="AH12" s="4" t="s">
        <v>183</v>
      </c>
      <c r="AI12" s="6" t="s">
        <v>184</v>
      </c>
      <c r="AJ12" s="4" t="s">
        <v>185</v>
      </c>
      <c r="AK12" s="4" t="s">
        <v>186</v>
      </c>
      <c r="AL12" s="4" t="s">
        <v>50</v>
      </c>
      <c r="AM12" s="6"/>
      <c r="AN12" s="4"/>
      <c r="AO12" s="4"/>
    </row>
    <row r="13" spans="1:41" ht="75">
      <c r="A13" s="2">
        <v>12</v>
      </c>
      <c r="B13" s="3">
        <v>44172.679745370369</v>
      </c>
      <c r="C13" s="3">
        <v>44172.688101851854</v>
      </c>
      <c r="D13" s="2" t="s">
        <v>187</v>
      </c>
      <c r="E13" s="2" t="s">
        <v>188</v>
      </c>
      <c r="F13" s="5" t="s">
        <v>46</v>
      </c>
      <c r="G13" s="4"/>
      <c r="H13" s="4" t="s">
        <v>50</v>
      </c>
      <c r="I13" s="4"/>
      <c r="J13" s="4"/>
      <c r="K13" s="4" t="s">
        <v>50</v>
      </c>
      <c r="L13" s="4"/>
      <c r="M13" s="4"/>
      <c r="N13" s="4"/>
      <c r="O13" s="4"/>
      <c r="P13" s="4"/>
      <c r="Q13" s="4" t="s">
        <v>67</v>
      </c>
      <c r="R13" s="4"/>
      <c r="S13" s="4"/>
      <c r="T13" s="4" t="s">
        <v>141</v>
      </c>
      <c r="U13" s="4" t="s">
        <v>189</v>
      </c>
      <c r="V13" s="4" t="s">
        <v>190</v>
      </c>
      <c r="W13" s="4" t="s">
        <v>69</v>
      </c>
      <c r="X13" s="4"/>
      <c r="Y13" s="4" t="s">
        <v>70</v>
      </c>
      <c r="Z13" s="4" t="s">
        <v>70</v>
      </c>
      <c r="AA13" s="4" t="s">
        <v>70</v>
      </c>
      <c r="AB13" s="4" t="s">
        <v>94</v>
      </c>
      <c r="AC13" s="4"/>
      <c r="AD13" s="6"/>
      <c r="AE13" s="4" t="s">
        <v>131</v>
      </c>
      <c r="AF13" s="4"/>
      <c r="AG13" s="4" t="s">
        <v>191</v>
      </c>
      <c r="AH13" s="4" t="s">
        <v>192</v>
      </c>
      <c r="AI13" s="6" t="s">
        <v>193</v>
      </c>
      <c r="AJ13" s="4" t="s">
        <v>194</v>
      </c>
      <c r="AK13" s="4" t="s">
        <v>195</v>
      </c>
      <c r="AL13" s="4" t="s">
        <v>50</v>
      </c>
      <c r="AM13" s="6" t="s">
        <v>196</v>
      </c>
      <c r="AN13" s="4"/>
      <c r="AO13" s="4"/>
    </row>
    <row r="14" spans="1:41" ht="225">
      <c r="A14" s="2">
        <v>13</v>
      </c>
      <c r="B14" s="3">
        <v>44172.683136574073</v>
      </c>
      <c r="C14" s="3">
        <v>44172.690787037034</v>
      </c>
      <c r="D14" s="2" t="s">
        <v>197</v>
      </c>
      <c r="E14" s="2" t="s">
        <v>198</v>
      </c>
      <c r="F14" s="5" t="s">
        <v>199</v>
      </c>
      <c r="G14" s="4"/>
      <c r="H14" s="4" t="s">
        <v>50</v>
      </c>
      <c r="I14" s="4"/>
      <c r="J14" s="4"/>
      <c r="K14" s="4" t="s">
        <v>50</v>
      </c>
      <c r="L14" s="4"/>
      <c r="M14" s="4"/>
      <c r="N14" s="4"/>
      <c r="O14" s="4"/>
      <c r="P14" s="4"/>
      <c r="Q14" s="4" t="s">
        <v>67</v>
      </c>
      <c r="R14" s="4"/>
      <c r="S14" s="4"/>
      <c r="T14" s="4" t="s">
        <v>141</v>
      </c>
      <c r="U14" s="4" t="s">
        <v>200</v>
      </c>
      <c r="V14" s="4" t="s">
        <v>201</v>
      </c>
      <c r="W14" s="4" t="s">
        <v>69</v>
      </c>
      <c r="X14" s="4"/>
      <c r="Y14" s="4" t="s">
        <v>70</v>
      </c>
      <c r="Z14" s="4" t="s">
        <v>70</v>
      </c>
      <c r="AA14" s="4" t="s">
        <v>70</v>
      </c>
      <c r="AB14" s="4" t="s">
        <v>202</v>
      </c>
      <c r="AC14" s="4"/>
      <c r="AD14" s="6"/>
      <c r="AE14" s="4" t="s">
        <v>203</v>
      </c>
      <c r="AF14" s="4"/>
      <c r="AG14" s="4" t="s">
        <v>204</v>
      </c>
      <c r="AH14" s="4" t="s">
        <v>205</v>
      </c>
      <c r="AI14" s="6" t="s">
        <v>206</v>
      </c>
      <c r="AJ14" s="4" t="s">
        <v>207</v>
      </c>
      <c r="AK14" s="4" t="s">
        <v>208</v>
      </c>
      <c r="AL14" s="4" t="s">
        <v>50</v>
      </c>
      <c r="AM14" s="6" t="s">
        <v>209</v>
      </c>
      <c r="AN14" s="4"/>
      <c r="AO14" s="4"/>
    </row>
    <row r="15" spans="1:41" ht="60">
      <c r="A15" s="2">
        <v>14</v>
      </c>
      <c r="B15" s="3">
        <v>44172.688518518517</v>
      </c>
      <c r="C15" s="3">
        <v>44172.695428240739</v>
      </c>
      <c r="D15" s="2" t="s">
        <v>210</v>
      </c>
      <c r="E15" s="2" t="s">
        <v>211</v>
      </c>
      <c r="F15" s="5" t="s">
        <v>103</v>
      </c>
      <c r="G15" s="4"/>
      <c r="H15" s="4" t="s">
        <v>50</v>
      </c>
      <c r="I15" s="4"/>
      <c r="J15" s="4"/>
      <c r="K15" s="4" t="s">
        <v>50</v>
      </c>
      <c r="L15" s="4"/>
      <c r="M15" s="4"/>
      <c r="N15" s="4"/>
      <c r="O15" s="4"/>
      <c r="P15" s="4"/>
      <c r="Q15" s="4" t="s">
        <v>212</v>
      </c>
      <c r="R15" s="4"/>
      <c r="S15" s="4"/>
      <c r="T15" s="4" t="s">
        <v>141</v>
      </c>
      <c r="U15" s="4" t="s">
        <v>213</v>
      </c>
      <c r="V15" s="4" t="s">
        <v>214</v>
      </c>
      <c r="W15" s="4" t="s">
        <v>80</v>
      </c>
      <c r="X15" s="4"/>
      <c r="Y15" s="4" t="s">
        <v>47</v>
      </c>
      <c r="Z15" s="4" t="s">
        <v>70</v>
      </c>
      <c r="AA15" s="4" t="s">
        <v>70</v>
      </c>
      <c r="AB15" s="4" t="s">
        <v>57</v>
      </c>
      <c r="AC15" s="4"/>
      <c r="AD15" s="6"/>
      <c r="AE15" s="4" t="s">
        <v>215</v>
      </c>
      <c r="AF15" s="4"/>
      <c r="AG15" s="4" t="s">
        <v>216</v>
      </c>
      <c r="AH15" s="4" t="s">
        <v>217</v>
      </c>
      <c r="AI15" s="6" t="s">
        <v>218</v>
      </c>
      <c r="AJ15" s="4" t="s">
        <v>219</v>
      </c>
      <c r="AK15" s="4" t="s">
        <v>220</v>
      </c>
      <c r="AL15" s="4" t="s">
        <v>50</v>
      </c>
      <c r="AM15" s="6"/>
      <c r="AN15" s="4"/>
      <c r="AO15" s="4"/>
    </row>
    <row r="16" spans="1:41" ht="165">
      <c r="A16" s="2">
        <v>15</v>
      </c>
      <c r="B16" s="3">
        <v>44172.668298611112</v>
      </c>
      <c r="C16" s="3">
        <v>44172.695520833331</v>
      </c>
      <c r="D16" s="2" t="s">
        <v>221</v>
      </c>
      <c r="E16" s="2" t="s">
        <v>222</v>
      </c>
      <c r="F16" s="5" t="s">
        <v>103</v>
      </c>
      <c r="G16" s="4"/>
      <c r="H16" s="4" t="s">
        <v>50</v>
      </c>
      <c r="I16" s="4"/>
      <c r="J16" s="4"/>
      <c r="K16" s="4" t="s">
        <v>50</v>
      </c>
      <c r="L16" s="4"/>
      <c r="M16" s="4"/>
      <c r="N16" s="4"/>
      <c r="O16" s="4"/>
      <c r="P16" s="4"/>
      <c r="Q16" s="4" t="s">
        <v>223</v>
      </c>
      <c r="R16" s="4"/>
      <c r="S16" s="4"/>
      <c r="T16" s="4" t="s">
        <v>224</v>
      </c>
      <c r="U16" s="4" t="s">
        <v>225</v>
      </c>
      <c r="V16" s="4" t="s">
        <v>226</v>
      </c>
      <c r="W16" s="4" t="s">
        <v>55</v>
      </c>
      <c r="X16" s="4"/>
      <c r="Y16" s="4" t="s">
        <v>47</v>
      </c>
      <c r="Z16" s="4" t="s">
        <v>70</v>
      </c>
      <c r="AA16" s="4" t="s">
        <v>70</v>
      </c>
      <c r="AB16" s="4" t="s">
        <v>57</v>
      </c>
      <c r="AC16" s="4"/>
      <c r="AD16" s="6"/>
      <c r="AE16" s="4" t="s">
        <v>227</v>
      </c>
      <c r="AF16" s="4"/>
      <c r="AG16" s="4" t="s">
        <v>228</v>
      </c>
      <c r="AH16" s="4" t="s">
        <v>229</v>
      </c>
      <c r="AI16" s="6" t="s">
        <v>230</v>
      </c>
      <c r="AJ16" s="4" t="s">
        <v>231</v>
      </c>
      <c r="AK16" s="4" t="s">
        <v>232</v>
      </c>
      <c r="AL16" s="4" t="s">
        <v>50</v>
      </c>
      <c r="AM16" s="6"/>
      <c r="AN16" s="4"/>
      <c r="AO16" s="4"/>
    </row>
    <row r="17" spans="1:41" ht="90">
      <c r="A17" s="2">
        <v>16</v>
      </c>
      <c r="B17" s="3">
        <v>44172.678819444445</v>
      </c>
      <c r="C17" s="3">
        <v>44172.699849537035</v>
      </c>
      <c r="D17" s="2" t="s">
        <v>233</v>
      </c>
      <c r="E17" s="2" t="s">
        <v>234</v>
      </c>
      <c r="F17" s="5" t="s">
        <v>46</v>
      </c>
      <c r="G17" s="4"/>
      <c r="H17" s="4" t="s">
        <v>50</v>
      </c>
      <c r="I17" s="4"/>
      <c r="J17" s="4"/>
      <c r="K17" s="4" t="s">
        <v>50</v>
      </c>
      <c r="L17" s="4"/>
      <c r="M17" s="4"/>
      <c r="N17" s="4"/>
      <c r="O17" s="4"/>
      <c r="P17" s="4"/>
      <c r="Q17" s="4" t="s">
        <v>235</v>
      </c>
      <c r="R17" s="4"/>
      <c r="S17" s="4"/>
      <c r="T17" s="4" t="s">
        <v>235</v>
      </c>
      <c r="U17" s="4" t="s">
        <v>236</v>
      </c>
      <c r="V17" s="4" t="s">
        <v>237</v>
      </c>
      <c r="W17" s="4" t="s">
        <v>69</v>
      </c>
      <c r="X17" s="4"/>
      <c r="Y17" s="4" t="s">
        <v>70</v>
      </c>
      <c r="Z17" s="4" t="s">
        <v>93</v>
      </c>
      <c r="AA17" s="4" t="s">
        <v>70</v>
      </c>
      <c r="AB17" s="4" t="s">
        <v>57</v>
      </c>
      <c r="AC17" s="4"/>
      <c r="AD17" s="6"/>
      <c r="AE17" s="4" t="s">
        <v>121</v>
      </c>
      <c r="AF17" s="4"/>
      <c r="AG17" s="4" t="s">
        <v>238</v>
      </c>
      <c r="AH17" s="4" t="s">
        <v>239</v>
      </c>
      <c r="AI17" s="6" t="s">
        <v>240</v>
      </c>
      <c r="AJ17" s="4" t="s">
        <v>241</v>
      </c>
      <c r="AK17" s="4" t="s">
        <v>242</v>
      </c>
      <c r="AL17" s="4" t="s">
        <v>50</v>
      </c>
      <c r="AM17" s="6" t="s">
        <v>243</v>
      </c>
      <c r="AN17" s="4"/>
      <c r="AO17" s="4"/>
    </row>
    <row r="18" spans="1:41" ht="60">
      <c r="A18" s="2">
        <v>17</v>
      </c>
      <c r="B18" s="3">
        <v>44172.697175925925</v>
      </c>
      <c r="C18" s="3">
        <v>44172.700289351851</v>
      </c>
      <c r="D18" s="2" t="s">
        <v>244</v>
      </c>
      <c r="E18" s="2" t="s">
        <v>245</v>
      </c>
      <c r="F18" s="5" t="s">
        <v>46</v>
      </c>
      <c r="G18" s="4"/>
      <c r="H18" s="4" t="s">
        <v>50</v>
      </c>
      <c r="I18" s="4"/>
      <c r="J18" s="4"/>
      <c r="K18" s="4" t="s">
        <v>50</v>
      </c>
      <c r="L18" s="4"/>
      <c r="M18" s="4"/>
      <c r="N18" s="4"/>
      <c r="O18" s="4"/>
      <c r="P18" s="4"/>
      <c r="Q18" s="4" t="s">
        <v>246</v>
      </c>
      <c r="R18" s="4"/>
      <c r="S18" s="4"/>
      <c r="T18" s="4" t="s">
        <v>247</v>
      </c>
      <c r="U18" s="4" t="s">
        <v>248</v>
      </c>
      <c r="V18" s="4" t="s">
        <v>249</v>
      </c>
      <c r="W18" s="4" t="s">
        <v>69</v>
      </c>
      <c r="X18" s="4"/>
      <c r="Y18" s="4" t="s">
        <v>47</v>
      </c>
      <c r="Z18" s="4" t="s">
        <v>70</v>
      </c>
      <c r="AA18" s="4" t="s">
        <v>70</v>
      </c>
      <c r="AB18" s="4" t="s">
        <v>250</v>
      </c>
      <c r="AC18" s="4"/>
      <c r="AD18" s="6"/>
      <c r="AE18" s="4" t="s">
        <v>251</v>
      </c>
      <c r="AF18" s="4"/>
      <c r="AG18" s="4" t="s">
        <v>252</v>
      </c>
      <c r="AH18" s="4" t="s">
        <v>253</v>
      </c>
      <c r="AI18" s="6" t="s">
        <v>254</v>
      </c>
      <c r="AJ18" s="4" t="s">
        <v>255</v>
      </c>
      <c r="AK18" s="4" t="s">
        <v>256</v>
      </c>
      <c r="AL18" s="4" t="s">
        <v>50</v>
      </c>
      <c r="AM18" s="6"/>
      <c r="AN18" s="4"/>
      <c r="AO18" s="4"/>
    </row>
    <row r="19" spans="1:41" ht="75">
      <c r="A19" s="2">
        <v>18</v>
      </c>
      <c r="B19" s="3">
        <v>44172.697280092594</v>
      </c>
      <c r="C19" s="3">
        <v>44172.701620370368</v>
      </c>
      <c r="D19" s="2" t="s">
        <v>257</v>
      </c>
      <c r="E19" s="2" t="s">
        <v>258</v>
      </c>
      <c r="F19" s="5" t="s">
        <v>46</v>
      </c>
      <c r="G19" s="4"/>
      <c r="H19" s="4" t="s">
        <v>50</v>
      </c>
      <c r="I19" s="4"/>
      <c r="J19" s="4"/>
      <c r="K19" s="4" t="s">
        <v>50</v>
      </c>
      <c r="L19" s="4"/>
      <c r="M19" s="4"/>
      <c r="N19" s="4"/>
      <c r="O19" s="4"/>
      <c r="P19" s="4"/>
      <c r="Q19" s="4" t="s">
        <v>140</v>
      </c>
      <c r="R19" s="4"/>
      <c r="S19" s="4"/>
      <c r="T19" s="4" t="s">
        <v>259</v>
      </c>
      <c r="U19" s="4" t="s">
        <v>260</v>
      </c>
      <c r="V19" s="4" t="s">
        <v>261</v>
      </c>
      <c r="W19" s="4" t="s">
        <v>80</v>
      </c>
      <c r="X19" s="4"/>
      <c r="Y19" s="4" t="s">
        <v>47</v>
      </c>
      <c r="Z19" s="4" t="s">
        <v>93</v>
      </c>
      <c r="AA19" s="4" t="s">
        <v>70</v>
      </c>
      <c r="AB19" s="4" t="s">
        <v>94</v>
      </c>
      <c r="AC19" s="4"/>
      <c r="AD19" s="6"/>
      <c r="AE19" s="4" t="s">
        <v>262</v>
      </c>
      <c r="AF19" s="4"/>
      <c r="AG19" s="4" t="s">
        <v>263</v>
      </c>
      <c r="AH19" s="4" t="s">
        <v>264</v>
      </c>
      <c r="AI19" s="6" t="s">
        <v>265</v>
      </c>
      <c r="AJ19" s="4" t="s">
        <v>266</v>
      </c>
      <c r="AK19" s="4" t="s">
        <v>267</v>
      </c>
      <c r="AL19" s="4" t="s">
        <v>50</v>
      </c>
      <c r="AM19" s="6"/>
      <c r="AN19" s="4"/>
      <c r="AO19" s="4"/>
    </row>
    <row r="20" spans="1:41" ht="210">
      <c r="A20" s="2">
        <v>19</v>
      </c>
      <c r="B20" s="3">
        <v>44172.668287037035</v>
      </c>
      <c r="C20" s="3">
        <v>44172.703217592592</v>
      </c>
      <c r="D20" s="2" t="s">
        <v>268</v>
      </c>
      <c r="E20" s="2" t="s">
        <v>269</v>
      </c>
      <c r="F20" s="5" t="s">
        <v>103</v>
      </c>
      <c r="G20" s="4"/>
      <c r="H20" s="4" t="s">
        <v>47</v>
      </c>
      <c r="I20" s="4" t="s">
        <v>270</v>
      </c>
      <c r="J20" s="4" t="s">
        <v>271</v>
      </c>
      <c r="K20" s="4" t="s">
        <v>47</v>
      </c>
      <c r="L20" s="4"/>
      <c r="M20" s="4"/>
      <c r="N20" s="4"/>
      <c r="O20" s="4"/>
      <c r="P20" s="4"/>
      <c r="Q20" s="4" t="s">
        <v>67</v>
      </c>
      <c r="R20" s="4"/>
      <c r="S20" s="4"/>
      <c r="T20" s="4" t="s">
        <v>141</v>
      </c>
      <c r="U20" s="4" t="s">
        <v>272</v>
      </c>
      <c r="V20" s="4" t="s">
        <v>169</v>
      </c>
      <c r="W20" s="4" t="s">
        <v>69</v>
      </c>
      <c r="X20" s="4"/>
      <c r="Y20" s="4" t="s">
        <v>70</v>
      </c>
      <c r="Z20" s="4" t="s">
        <v>93</v>
      </c>
      <c r="AA20" s="4" t="s">
        <v>70</v>
      </c>
      <c r="AB20" s="4" t="s">
        <v>273</v>
      </c>
      <c r="AC20" s="4"/>
      <c r="AD20" s="6" t="s">
        <v>274</v>
      </c>
      <c r="AE20" s="4" t="s">
        <v>121</v>
      </c>
      <c r="AF20" s="4"/>
      <c r="AG20" s="4" t="s">
        <v>275</v>
      </c>
      <c r="AH20" s="4" t="s">
        <v>276</v>
      </c>
      <c r="AI20" s="6" t="s">
        <v>277</v>
      </c>
      <c r="AJ20" s="4" t="s">
        <v>278</v>
      </c>
      <c r="AK20" s="4" t="s">
        <v>279</v>
      </c>
      <c r="AL20" s="4" t="s">
        <v>50</v>
      </c>
      <c r="AM20" s="6" t="s">
        <v>280</v>
      </c>
      <c r="AN20" s="4"/>
      <c r="AO20" s="4"/>
    </row>
    <row r="21" spans="1:41" ht="75">
      <c r="A21" s="2">
        <v>20</v>
      </c>
      <c r="B21" s="3">
        <v>44172.698067129626</v>
      </c>
      <c r="C21" s="3">
        <v>44172.710057870368</v>
      </c>
      <c r="D21" s="2" t="s">
        <v>281</v>
      </c>
      <c r="E21" s="2" t="s">
        <v>282</v>
      </c>
      <c r="F21" s="5" t="s">
        <v>103</v>
      </c>
      <c r="G21" s="4"/>
      <c r="H21" s="4" t="s">
        <v>47</v>
      </c>
      <c r="I21" s="4" t="s">
        <v>104</v>
      </c>
      <c r="J21" s="4" t="s">
        <v>49</v>
      </c>
      <c r="K21" s="4" t="s">
        <v>50</v>
      </c>
      <c r="L21" s="4"/>
      <c r="M21" s="4"/>
      <c r="N21" s="4"/>
      <c r="O21" s="4"/>
      <c r="P21" s="4"/>
      <c r="Q21" s="4" t="s">
        <v>67</v>
      </c>
      <c r="R21" s="4"/>
      <c r="S21" s="4"/>
      <c r="T21" s="4" t="s">
        <v>90</v>
      </c>
      <c r="U21" s="4" t="s">
        <v>283</v>
      </c>
      <c r="V21" s="4" t="s">
        <v>284</v>
      </c>
      <c r="W21" s="4" t="s">
        <v>80</v>
      </c>
      <c r="X21" s="4"/>
      <c r="Y21" s="4" t="s">
        <v>47</v>
      </c>
      <c r="Z21" s="4" t="s">
        <v>70</v>
      </c>
      <c r="AA21" s="4" t="s">
        <v>70</v>
      </c>
      <c r="AB21" s="4" t="s">
        <v>285</v>
      </c>
      <c r="AC21" s="4"/>
      <c r="AD21" s="6"/>
      <c r="AE21" s="4" t="s">
        <v>215</v>
      </c>
      <c r="AF21" s="4"/>
      <c r="AG21" s="4" t="s">
        <v>286</v>
      </c>
      <c r="AH21" s="4" t="s">
        <v>287</v>
      </c>
      <c r="AI21" s="6" t="s">
        <v>288</v>
      </c>
      <c r="AJ21" s="4" t="s">
        <v>289</v>
      </c>
      <c r="AK21" s="4" t="s">
        <v>290</v>
      </c>
      <c r="AL21" s="4" t="s">
        <v>50</v>
      </c>
      <c r="AM21" s="6"/>
      <c r="AN21" s="4"/>
      <c r="AO21" s="4"/>
    </row>
    <row r="22" spans="1:41" ht="60">
      <c r="A22" s="2">
        <v>21</v>
      </c>
      <c r="B22" s="3">
        <v>44172.705625000002</v>
      </c>
      <c r="C22" s="3">
        <v>44172.711759259262</v>
      </c>
      <c r="D22" s="2" t="s">
        <v>291</v>
      </c>
      <c r="E22" s="2" t="s">
        <v>292</v>
      </c>
      <c r="F22" s="5" t="s">
        <v>103</v>
      </c>
      <c r="G22" s="4"/>
      <c r="H22" s="4" t="s">
        <v>50</v>
      </c>
      <c r="I22" s="4"/>
      <c r="J22" s="4"/>
      <c r="K22" s="4" t="s">
        <v>47</v>
      </c>
      <c r="L22" s="4"/>
      <c r="M22" s="4"/>
      <c r="N22" s="4"/>
      <c r="O22" s="4"/>
      <c r="P22" s="4"/>
      <c r="Q22" s="4" t="s">
        <v>67</v>
      </c>
      <c r="R22" s="4"/>
      <c r="S22" s="4"/>
      <c r="T22" s="4" t="s">
        <v>293</v>
      </c>
      <c r="U22" s="4" t="s">
        <v>294</v>
      </c>
      <c r="V22" s="4" t="s">
        <v>295</v>
      </c>
      <c r="W22" s="4" t="s">
        <v>69</v>
      </c>
      <c r="X22" s="4"/>
      <c r="Y22" s="4" t="s">
        <v>47</v>
      </c>
      <c r="Z22" s="4" t="s">
        <v>70</v>
      </c>
      <c r="AA22" s="4" t="s">
        <v>70</v>
      </c>
      <c r="AB22" s="4" t="s">
        <v>71</v>
      </c>
      <c r="AC22" s="4"/>
      <c r="AD22" s="6" t="s">
        <v>296</v>
      </c>
      <c r="AE22" s="4" t="s">
        <v>131</v>
      </c>
      <c r="AF22" s="4"/>
      <c r="AG22" s="4" t="s">
        <v>297</v>
      </c>
      <c r="AH22" s="4" t="s">
        <v>298</v>
      </c>
      <c r="AI22" s="6" t="s">
        <v>299</v>
      </c>
      <c r="AJ22" s="4" t="s">
        <v>300</v>
      </c>
      <c r="AK22" s="4" t="s">
        <v>301</v>
      </c>
      <c r="AL22" s="4" t="s">
        <v>50</v>
      </c>
      <c r="AM22" s="6"/>
      <c r="AN22" s="4"/>
      <c r="AO22" s="4"/>
    </row>
    <row r="23" spans="1:41" ht="270">
      <c r="A23" s="2">
        <v>22</v>
      </c>
      <c r="B23" s="3">
        <v>44172.707372685189</v>
      </c>
      <c r="C23" s="3">
        <v>44172.71603009259</v>
      </c>
      <c r="D23" s="2" t="s">
        <v>302</v>
      </c>
      <c r="E23" s="2" t="s">
        <v>303</v>
      </c>
      <c r="F23" s="5" t="s">
        <v>103</v>
      </c>
      <c r="G23" s="4"/>
      <c r="H23" s="4" t="s">
        <v>47</v>
      </c>
      <c r="I23" s="4" t="s">
        <v>304</v>
      </c>
      <c r="J23" s="4" t="s">
        <v>271</v>
      </c>
      <c r="K23" s="4" t="s">
        <v>47</v>
      </c>
      <c r="L23" s="4"/>
      <c r="M23" s="4"/>
      <c r="N23" s="4"/>
      <c r="O23" s="4"/>
      <c r="P23" s="4"/>
      <c r="Q23" s="4" t="s">
        <v>51</v>
      </c>
      <c r="R23" s="4"/>
      <c r="S23" s="4"/>
      <c r="T23" s="4" t="s">
        <v>141</v>
      </c>
      <c r="U23" s="4" t="s">
        <v>303</v>
      </c>
      <c r="V23" s="4" t="s">
        <v>305</v>
      </c>
      <c r="W23" s="4" t="s">
        <v>55</v>
      </c>
      <c r="X23" s="4"/>
      <c r="Y23" s="4" t="s">
        <v>47</v>
      </c>
      <c r="Z23" s="4" t="s">
        <v>93</v>
      </c>
      <c r="AA23" s="4" t="s">
        <v>50</v>
      </c>
      <c r="AB23" s="4" t="s">
        <v>57</v>
      </c>
      <c r="AC23" s="4"/>
      <c r="AD23" s="6" t="s">
        <v>306</v>
      </c>
      <c r="AE23" s="4" t="s">
        <v>307</v>
      </c>
      <c r="AF23" s="4"/>
      <c r="AG23" s="4" t="s">
        <v>308</v>
      </c>
      <c r="AH23" s="4" t="s">
        <v>309</v>
      </c>
      <c r="AI23" s="6" t="s">
        <v>310</v>
      </c>
      <c r="AJ23" s="4" t="s">
        <v>311</v>
      </c>
      <c r="AK23" s="4" t="s">
        <v>312</v>
      </c>
      <c r="AL23" s="4" t="s">
        <v>50</v>
      </c>
      <c r="AM23" s="6" t="s">
        <v>313</v>
      </c>
      <c r="AN23" s="4" t="s">
        <v>314</v>
      </c>
      <c r="AO23" s="4"/>
    </row>
    <row r="24" spans="1:41" ht="105">
      <c r="A24" s="2">
        <v>23</v>
      </c>
      <c r="B24" s="3">
        <v>44172.712175925924</v>
      </c>
      <c r="C24" s="3">
        <v>44172.717430555553</v>
      </c>
      <c r="D24" s="2" t="s">
        <v>315</v>
      </c>
      <c r="E24" s="2" t="s">
        <v>316</v>
      </c>
      <c r="F24" s="5" t="s">
        <v>199</v>
      </c>
      <c r="G24" s="4"/>
      <c r="H24" s="4" t="s">
        <v>50</v>
      </c>
      <c r="I24" s="4"/>
      <c r="J24" s="4"/>
      <c r="K24" s="4" t="s">
        <v>47</v>
      </c>
      <c r="L24" s="4"/>
      <c r="M24" s="4"/>
      <c r="N24" s="4"/>
      <c r="O24" s="4"/>
      <c r="P24" s="4"/>
      <c r="Q24" s="4" t="s">
        <v>67</v>
      </c>
      <c r="R24" s="4"/>
      <c r="S24" s="4"/>
      <c r="T24" s="4" t="s">
        <v>141</v>
      </c>
      <c r="U24" s="4" t="s">
        <v>316</v>
      </c>
      <c r="V24" s="4" t="s">
        <v>317</v>
      </c>
      <c r="W24" s="4" t="s">
        <v>69</v>
      </c>
      <c r="X24" s="4"/>
      <c r="Y24" s="4" t="s">
        <v>70</v>
      </c>
      <c r="Z24" s="4" t="s">
        <v>70</v>
      </c>
      <c r="AA24" s="4" t="s">
        <v>70</v>
      </c>
      <c r="AB24" s="4" t="s">
        <v>71</v>
      </c>
      <c r="AC24" s="4"/>
      <c r="AD24" s="6" t="s">
        <v>318</v>
      </c>
      <c r="AE24" s="4" t="s">
        <v>121</v>
      </c>
      <c r="AF24" s="4"/>
      <c r="AG24" s="4" t="s">
        <v>319</v>
      </c>
      <c r="AH24" s="4" t="s">
        <v>320</v>
      </c>
      <c r="AI24" s="6" t="s">
        <v>321</v>
      </c>
      <c r="AJ24" s="4" t="s">
        <v>322</v>
      </c>
      <c r="AK24" s="4" t="s">
        <v>323</v>
      </c>
      <c r="AL24" s="4" t="s">
        <v>50</v>
      </c>
      <c r="AM24" s="6"/>
      <c r="AN24" s="4"/>
      <c r="AO24" s="4"/>
    </row>
    <row r="25" spans="1:41" ht="225">
      <c r="A25" s="2">
        <v>24</v>
      </c>
      <c r="B25" s="3">
        <v>44172.668287037035</v>
      </c>
      <c r="C25" s="3">
        <v>44172.724803240744</v>
      </c>
      <c r="D25" s="2" t="s">
        <v>324</v>
      </c>
      <c r="E25" s="2" t="s">
        <v>325</v>
      </c>
      <c r="F25" s="5" t="s">
        <v>46</v>
      </c>
      <c r="G25" s="4"/>
      <c r="H25" s="4" t="s">
        <v>50</v>
      </c>
      <c r="I25" s="4"/>
      <c r="J25" s="4"/>
      <c r="K25" s="4" t="s">
        <v>47</v>
      </c>
      <c r="L25" s="4"/>
      <c r="M25" s="4"/>
      <c r="N25" s="4"/>
      <c r="O25" s="4"/>
      <c r="P25" s="4"/>
      <c r="Q25" s="4" t="s">
        <v>140</v>
      </c>
      <c r="R25" s="4"/>
      <c r="S25" s="4"/>
      <c r="T25" s="4" t="s">
        <v>141</v>
      </c>
      <c r="U25" s="4" t="s">
        <v>326</v>
      </c>
      <c r="V25" s="4" t="s">
        <v>327</v>
      </c>
      <c r="W25" s="4" t="s">
        <v>69</v>
      </c>
      <c r="X25" s="4"/>
      <c r="Y25" s="4" t="s">
        <v>47</v>
      </c>
      <c r="Z25" s="4" t="s">
        <v>70</v>
      </c>
      <c r="AA25" s="4" t="s">
        <v>47</v>
      </c>
      <c r="AB25" s="4" t="s">
        <v>328</v>
      </c>
      <c r="AC25" s="4"/>
      <c r="AD25" s="6" t="s">
        <v>329</v>
      </c>
      <c r="AE25" s="4" t="s">
        <v>330</v>
      </c>
      <c r="AF25" s="4"/>
      <c r="AG25" s="4" t="s">
        <v>331</v>
      </c>
      <c r="AH25" s="4" t="s">
        <v>332</v>
      </c>
      <c r="AI25" s="6" t="s">
        <v>333</v>
      </c>
      <c r="AJ25" s="4" t="s">
        <v>334</v>
      </c>
      <c r="AK25" s="4" t="s">
        <v>335</v>
      </c>
      <c r="AL25" s="4" t="s">
        <v>50</v>
      </c>
      <c r="AM25" s="6"/>
      <c r="AN25" s="4"/>
      <c r="AO25" s="4"/>
    </row>
    <row r="26" spans="1:41" ht="75">
      <c r="A26" s="2">
        <v>25</v>
      </c>
      <c r="B26" s="3">
        <v>44172.688668981478</v>
      </c>
      <c r="C26" s="3">
        <v>44172.73978009259</v>
      </c>
      <c r="D26" s="2" t="s">
        <v>336</v>
      </c>
      <c r="E26" s="2" t="s">
        <v>337</v>
      </c>
      <c r="F26" s="5" t="s">
        <v>103</v>
      </c>
      <c r="G26" s="4"/>
      <c r="H26" s="4" t="s">
        <v>50</v>
      </c>
      <c r="I26" s="4"/>
      <c r="J26" s="4"/>
      <c r="K26" s="4" t="s">
        <v>50</v>
      </c>
      <c r="L26" s="4"/>
      <c r="M26" s="4"/>
      <c r="N26" s="4"/>
      <c r="O26" s="4"/>
      <c r="P26" s="4"/>
      <c r="Q26" s="4" t="s">
        <v>67</v>
      </c>
      <c r="R26" s="4"/>
      <c r="S26" s="4"/>
      <c r="T26" s="4" t="s">
        <v>90</v>
      </c>
      <c r="U26" s="4" t="s">
        <v>338</v>
      </c>
      <c r="V26" s="4" t="s">
        <v>339</v>
      </c>
      <c r="W26" s="4" t="s">
        <v>80</v>
      </c>
      <c r="X26" s="4"/>
      <c r="Y26" s="4" t="s">
        <v>47</v>
      </c>
      <c r="Z26" s="4" t="s">
        <v>93</v>
      </c>
      <c r="AA26" s="4" t="s">
        <v>50</v>
      </c>
      <c r="AB26" s="4" t="s">
        <v>340</v>
      </c>
      <c r="AC26" s="4"/>
      <c r="AD26" s="6"/>
      <c r="AE26" s="4" t="s">
        <v>341</v>
      </c>
      <c r="AF26" s="4"/>
      <c r="AG26" s="4" t="s">
        <v>342</v>
      </c>
      <c r="AH26" s="4" t="s">
        <v>343</v>
      </c>
      <c r="AI26" s="6" t="s">
        <v>344</v>
      </c>
      <c r="AJ26" s="4" t="s">
        <v>345</v>
      </c>
      <c r="AK26" s="4" t="s">
        <v>346</v>
      </c>
      <c r="AL26" s="4" t="s">
        <v>50</v>
      </c>
      <c r="AM26" s="6"/>
      <c r="AN26" s="5" t="s">
        <v>347</v>
      </c>
      <c r="AO26" s="4"/>
    </row>
    <row r="27" spans="1:41" ht="135">
      <c r="A27" s="2">
        <v>26</v>
      </c>
      <c r="B27" s="3">
        <v>44172.72824074074</v>
      </c>
      <c r="C27" s="3">
        <v>44172.741284722222</v>
      </c>
      <c r="D27" s="2" t="s">
        <v>348</v>
      </c>
      <c r="E27" s="2" t="s">
        <v>349</v>
      </c>
      <c r="F27" s="5" t="s">
        <v>46</v>
      </c>
      <c r="G27" s="4"/>
      <c r="H27" s="4" t="s">
        <v>50</v>
      </c>
      <c r="I27" s="4"/>
      <c r="J27" s="4"/>
      <c r="K27" s="4" t="s">
        <v>47</v>
      </c>
      <c r="L27" s="4"/>
      <c r="M27" s="4"/>
      <c r="N27" s="4"/>
      <c r="O27" s="4"/>
      <c r="P27" s="4"/>
      <c r="Q27" s="4" t="s">
        <v>350</v>
      </c>
      <c r="R27" s="4"/>
      <c r="S27" s="4"/>
      <c r="T27" s="4" t="s">
        <v>351</v>
      </c>
      <c r="U27" s="4" t="s">
        <v>352</v>
      </c>
      <c r="V27" s="4" t="s">
        <v>353</v>
      </c>
      <c r="W27" s="4" t="s">
        <v>69</v>
      </c>
      <c r="X27" s="4"/>
      <c r="Y27" s="4" t="s">
        <v>47</v>
      </c>
      <c r="Z27" s="4" t="s">
        <v>93</v>
      </c>
      <c r="AA27" s="4" t="s">
        <v>70</v>
      </c>
      <c r="AB27" s="4" t="s">
        <v>57</v>
      </c>
      <c r="AC27" s="4"/>
      <c r="AD27" s="6" t="s">
        <v>354</v>
      </c>
      <c r="AE27" s="4" t="s">
        <v>203</v>
      </c>
      <c r="AF27" s="4"/>
      <c r="AG27" s="4" t="s">
        <v>355</v>
      </c>
      <c r="AH27" s="4" t="s">
        <v>356</v>
      </c>
      <c r="AI27" s="6" t="s">
        <v>357</v>
      </c>
      <c r="AJ27" s="4" t="s">
        <v>358</v>
      </c>
      <c r="AK27" s="4" t="s">
        <v>359</v>
      </c>
      <c r="AL27" s="4" t="s">
        <v>50</v>
      </c>
      <c r="AM27" s="6" t="s">
        <v>360</v>
      </c>
      <c r="AN27" s="5"/>
      <c r="AO27" s="4"/>
    </row>
    <row r="28" spans="1:41" ht="300">
      <c r="A28" s="2">
        <v>27</v>
      </c>
      <c r="B28" s="3">
        <v>44172.744479166664</v>
      </c>
      <c r="C28" s="3">
        <v>44172.778078703705</v>
      </c>
      <c r="D28" s="2" t="s">
        <v>361</v>
      </c>
      <c r="E28" s="2" t="s">
        <v>362</v>
      </c>
      <c r="F28" s="5" t="s">
        <v>103</v>
      </c>
      <c r="G28" s="4"/>
      <c r="H28" s="4" t="s">
        <v>50</v>
      </c>
      <c r="I28" s="4"/>
      <c r="J28" s="4"/>
      <c r="K28" s="4" t="s">
        <v>47</v>
      </c>
      <c r="L28" s="4"/>
      <c r="M28" s="4"/>
      <c r="N28" s="4"/>
      <c r="O28" s="4"/>
      <c r="P28" s="4"/>
      <c r="Q28" s="4" t="s">
        <v>363</v>
      </c>
      <c r="R28" s="4"/>
      <c r="S28" s="4"/>
      <c r="T28" s="4" t="s">
        <v>364</v>
      </c>
      <c r="U28" s="4" t="s">
        <v>365</v>
      </c>
      <c r="V28" s="4" t="s">
        <v>366</v>
      </c>
      <c r="W28" s="4" t="s">
        <v>69</v>
      </c>
      <c r="X28" s="4"/>
      <c r="Y28" s="4" t="s">
        <v>70</v>
      </c>
      <c r="Z28" s="4" t="s">
        <v>56</v>
      </c>
      <c r="AA28" s="4" t="s">
        <v>70</v>
      </c>
      <c r="AB28" s="4" t="s">
        <v>71</v>
      </c>
      <c r="AC28" s="4"/>
      <c r="AD28" s="6" t="s">
        <v>367</v>
      </c>
      <c r="AE28" s="4" t="s">
        <v>131</v>
      </c>
      <c r="AF28" s="4"/>
      <c r="AG28" s="4" t="s">
        <v>368</v>
      </c>
      <c r="AH28" s="4" t="s">
        <v>369</v>
      </c>
      <c r="AI28" s="6" t="s">
        <v>370</v>
      </c>
      <c r="AJ28" s="4" t="s">
        <v>371</v>
      </c>
      <c r="AK28" s="4" t="s">
        <v>372</v>
      </c>
      <c r="AL28" s="4" t="s">
        <v>50</v>
      </c>
      <c r="AM28" s="6"/>
      <c r="AN28" s="5"/>
      <c r="AO28" s="4"/>
    </row>
    <row r="29" spans="1:41" ht="105">
      <c r="A29" s="2">
        <v>28</v>
      </c>
      <c r="B29" s="3">
        <v>44172.780821759261</v>
      </c>
      <c r="C29" s="3">
        <v>44172.78429398148</v>
      </c>
      <c r="D29" s="2" t="s">
        <v>373</v>
      </c>
      <c r="E29" s="2" t="s">
        <v>374</v>
      </c>
      <c r="F29" s="5" t="s">
        <v>199</v>
      </c>
      <c r="G29" s="4"/>
      <c r="H29" s="4" t="s">
        <v>47</v>
      </c>
      <c r="I29" s="4" t="s">
        <v>375</v>
      </c>
      <c r="J29" s="4" t="s">
        <v>271</v>
      </c>
      <c r="K29" s="4" t="s">
        <v>47</v>
      </c>
      <c r="L29" s="4"/>
      <c r="M29" s="4"/>
      <c r="N29" s="4"/>
      <c r="O29" s="4"/>
      <c r="P29" s="4"/>
      <c r="Q29" s="4" t="s">
        <v>67</v>
      </c>
      <c r="R29" s="4"/>
      <c r="S29" s="4"/>
      <c r="T29" s="4" t="s">
        <v>141</v>
      </c>
      <c r="U29" s="4" t="s">
        <v>376</v>
      </c>
      <c r="V29" s="4" t="s">
        <v>377</v>
      </c>
      <c r="W29" s="4" t="s">
        <v>69</v>
      </c>
      <c r="X29" s="4"/>
      <c r="Y29" s="4" t="s">
        <v>47</v>
      </c>
      <c r="Z29" s="4" t="s">
        <v>93</v>
      </c>
      <c r="AA29" s="4" t="s">
        <v>70</v>
      </c>
      <c r="AB29" s="4" t="s">
        <v>81</v>
      </c>
      <c r="AC29" s="4"/>
      <c r="AD29" s="6" t="s">
        <v>378</v>
      </c>
      <c r="AE29" s="4" t="s">
        <v>95</v>
      </c>
      <c r="AF29" s="4"/>
      <c r="AG29" s="4" t="s">
        <v>379</v>
      </c>
      <c r="AH29" s="4" t="s">
        <v>380</v>
      </c>
      <c r="AI29" s="6" t="s">
        <v>381</v>
      </c>
      <c r="AJ29" s="4" t="s">
        <v>382</v>
      </c>
      <c r="AK29" s="4" t="s">
        <v>383</v>
      </c>
      <c r="AL29" s="4" t="s">
        <v>50</v>
      </c>
      <c r="AM29" s="6" t="s">
        <v>384</v>
      </c>
      <c r="AN29" s="5"/>
      <c r="AO29" s="4"/>
    </row>
    <row r="30" spans="1:41" ht="165">
      <c r="A30" s="2">
        <v>29</v>
      </c>
      <c r="B30" s="3">
        <v>44172.781435185185</v>
      </c>
      <c r="C30" s="3">
        <v>44172.786215277774</v>
      </c>
      <c r="D30" s="2" t="s">
        <v>385</v>
      </c>
      <c r="E30" s="2" t="s">
        <v>386</v>
      </c>
      <c r="F30" s="5" t="s">
        <v>103</v>
      </c>
      <c r="G30" s="4"/>
      <c r="H30" s="4" t="s">
        <v>50</v>
      </c>
      <c r="I30" s="4"/>
      <c r="J30" s="4"/>
      <c r="K30" s="4" t="s">
        <v>50</v>
      </c>
      <c r="L30" s="4"/>
      <c r="M30" s="4"/>
      <c r="N30" s="4"/>
      <c r="O30" s="4"/>
      <c r="P30" s="4"/>
      <c r="Q30" s="4" t="s">
        <v>51</v>
      </c>
      <c r="R30" s="4"/>
      <c r="S30" s="4"/>
      <c r="T30" s="4" t="s">
        <v>52</v>
      </c>
      <c r="U30" s="4" t="s">
        <v>387</v>
      </c>
      <c r="V30" s="4" t="s">
        <v>388</v>
      </c>
      <c r="W30" s="4" t="s">
        <v>69</v>
      </c>
      <c r="X30" s="4"/>
      <c r="Y30" s="4" t="s">
        <v>70</v>
      </c>
      <c r="Z30" s="4" t="s">
        <v>70</v>
      </c>
      <c r="AA30" s="4" t="s">
        <v>70</v>
      </c>
      <c r="AB30" s="4" t="s">
        <v>81</v>
      </c>
      <c r="AC30" s="4"/>
      <c r="AD30" s="6"/>
      <c r="AE30" s="4" t="s">
        <v>131</v>
      </c>
      <c r="AF30" s="4"/>
      <c r="AG30" s="4" t="s">
        <v>389</v>
      </c>
      <c r="AH30" s="4" t="s">
        <v>390</v>
      </c>
      <c r="AI30" s="6" t="s">
        <v>391</v>
      </c>
      <c r="AJ30" s="4" t="s">
        <v>392</v>
      </c>
      <c r="AK30" s="4" t="s">
        <v>393</v>
      </c>
      <c r="AL30" s="4" t="s">
        <v>50</v>
      </c>
      <c r="AM30" s="6" t="s">
        <v>394</v>
      </c>
      <c r="AN30" s="5"/>
      <c r="AO30" s="4"/>
    </row>
    <row r="31" spans="1:41" ht="195">
      <c r="A31" s="2">
        <v>30</v>
      </c>
      <c r="B31" s="3">
        <v>44172.796307870369</v>
      </c>
      <c r="C31" s="3">
        <v>44172.804212962961</v>
      </c>
      <c r="D31" s="2" t="s">
        <v>395</v>
      </c>
      <c r="E31" s="2" t="s">
        <v>396</v>
      </c>
      <c r="F31" s="5" t="s">
        <v>103</v>
      </c>
      <c r="G31" s="4"/>
      <c r="H31" s="4" t="s">
        <v>50</v>
      </c>
      <c r="I31" s="4"/>
      <c r="J31" s="4"/>
      <c r="K31" s="4" t="s">
        <v>50</v>
      </c>
      <c r="L31" s="4"/>
      <c r="M31" s="4"/>
      <c r="N31" s="4"/>
      <c r="O31" s="4"/>
      <c r="P31" s="4"/>
      <c r="Q31" s="4" t="s">
        <v>116</v>
      </c>
      <c r="R31" s="4"/>
      <c r="S31" s="4"/>
      <c r="T31" s="4" t="s">
        <v>397</v>
      </c>
      <c r="U31" s="4" t="s">
        <v>398</v>
      </c>
      <c r="V31" s="4" t="s">
        <v>399</v>
      </c>
      <c r="W31" s="4" t="s">
        <v>69</v>
      </c>
      <c r="X31" s="4"/>
      <c r="Y31" s="4" t="s">
        <v>47</v>
      </c>
      <c r="Z31" s="4" t="s">
        <v>56</v>
      </c>
      <c r="AA31" s="4" t="s">
        <v>70</v>
      </c>
      <c r="AB31" s="4" t="s">
        <v>71</v>
      </c>
      <c r="AC31" s="4"/>
      <c r="AD31" s="6"/>
      <c r="AE31" s="4" t="s">
        <v>400</v>
      </c>
      <c r="AF31" s="4"/>
      <c r="AG31" s="4" t="s">
        <v>401</v>
      </c>
      <c r="AH31" s="4" t="s">
        <v>402</v>
      </c>
      <c r="AI31" s="6" t="s">
        <v>403</v>
      </c>
      <c r="AJ31" s="4" t="s">
        <v>404</v>
      </c>
      <c r="AK31" s="4" t="s">
        <v>405</v>
      </c>
      <c r="AL31" s="4" t="s">
        <v>50</v>
      </c>
      <c r="AM31" s="6"/>
      <c r="AN31" s="5"/>
      <c r="AO31" s="4"/>
    </row>
    <row r="32" spans="1:41" ht="135">
      <c r="A32" s="2">
        <v>31</v>
      </c>
      <c r="B32" s="3">
        <v>44172.801921296297</v>
      </c>
      <c r="C32" s="3">
        <v>44172.804629629631</v>
      </c>
      <c r="D32" s="2" t="s">
        <v>406</v>
      </c>
      <c r="E32" s="2" t="s">
        <v>407</v>
      </c>
      <c r="F32" s="5" t="s">
        <v>46</v>
      </c>
      <c r="G32" s="4"/>
      <c r="H32" s="4" t="s">
        <v>50</v>
      </c>
      <c r="I32" s="4"/>
      <c r="J32" s="4"/>
      <c r="K32" s="4" t="s">
        <v>50</v>
      </c>
      <c r="L32" s="4"/>
      <c r="M32" s="4"/>
      <c r="N32" s="4"/>
      <c r="O32" s="4"/>
      <c r="P32" s="4"/>
      <c r="Q32" s="4" t="s">
        <v>408</v>
      </c>
      <c r="R32" s="4"/>
      <c r="S32" s="4"/>
      <c r="T32" s="4" t="s">
        <v>409</v>
      </c>
      <c r="U32" s="4" t="s">
        <v>410</v>
      </c>
      <c r="V32" s="4" t="s">
        <v>411</v>
      </c>
      <c r="W32" s="4" t="s">
        <v>69</v>
      </c>
      <c r="X32" s="4"/>
      <c r="Y32" s="4" t="s">
        <v>70</v>
      </c>
      <c r="Z32" s="4" t="s">
        <v>70</v>
      </c>
      <c r="AA32" s="4" t="s">
        <v>47</v>
      </c>
      <c r="AB32" s="4" t="s">
        <v>273</v>
      </c>
      <c r="AC32" s="4"/>
      <c r="AD32" s="6"/>
      <c r="AE32" s="4" t="s">
        <v>131</v>
      </c>
      <c r="AF32" s="4"/>
      <c r="AG32" s="4" t="s">
        <v>412</v>
      </c>
      <c r="AH32" s="4" t="s">
        <v>413</v>
      </c>
      <c r="AI32" s="6" t="s">
        <v>414</v>
      </c>
      <c r="AJ32" s="4" t="s">
        <v>415</v>
      </c>
      <c r="AK32" s="4" t="s">
        <v>416</v>
      </c>
      <c r="AL32" s="4" t="s">
        <v>50</v>
      </c>
      <c r="AM32" s="6" t="s">
        <v>417</v>
      </c>
      <c r="AN32" s="5"/>
      <c r="AO32" s="4"/>
    </row>
    <row r="33" spans="1:41" ht="300">
      <c r="A33" s="2">
        <v>32</v>
      </c>
      <c r="B33" s="3">
        <v>44172.800034722219</v>
      </c>
      <c r="C33" s="3">
        <v>44172.806701388887</v>
      </c>
      <c r="D33" s="2" t="s">
        <v>418</v>
      </c>
      <c r="E33" s="2" t="s">
        <v>419</v>
      </c>
      <c r="F33" s="5" t="s">
        <v>103</v>
      </c>
      <c r="G33" s="4"/>
      <c r="H33" s="4" t="s">
        <v>47</v>
      </c>
      <c r="I33" s="4" t="s">
        <v>270</v>
      </c>
      <c r="J33" s="4" t="s">
        <v>271</v>
      </c>
      <c r="K33" s="4" t="s">
        <v>47</v>
      </c>
      <c r="L33" s="4"/>
      <c r="M33" s="4"/>
      <c r="N33" s="4"/>
      <c r="O33" s="4"/>
      <c r="P33" s="4"/>
      <c r="Q33" s="4" t="s">
        <v>67</v>
      </c>
      <c r="R33" s="4"/>
      <c r="S33" s="4"/>
      <c r="T33" s="4" t="s">
        <v>141</v>
      </c>
      <c r="U33" s="4" t="s">
        <v>420</v>
      </c>
      <c r="V33" s="4" t="s">
        <v>79</v>
      </c>
      <c r="W33" s="4" t="s">
        <v>80</v>
      </c>
      <c r="X33" s="4"/>
      <c r="Y33" s="4" t="s">
        <v>47</v>
      </c>
      <c r="Z33" s="4" t="s">
        <v>93</v>
      </c>
      <c r="AA33" s="4" t="s">
        <v>70</v>
      </c>
      <c r="AB33" s="4" t="s">
        <v>328</v>
      </c>
      <c r="AC33" s="4"/>
      <c r="AD33" s="6" t="s">
        <v>421</v>
      </c>
      <c r="AE33" s="4" t="s">
        <v>82</v>
      </c>
      <c r="AF33" s="4"/>
      <c r="AG33" s="4" t="s">
        <v>422</v>
      </c>
      <c r="AH33" s="4" t="s">
        <v>423</v>
      </c>
      <c r="AI33" s="6" t="s">
        <v>424</v>
      </c>
      <c r="AJ33" s="4" t="s">
        <v>425</v>
      </c>
      <c r="AK33" s="4" t="s">
        <v>426</v>
      </c>
      <c r="AL33" s="4" t="s">
        <v>50</v>
      </c>
      <c r="AM33" s="6" t="s">
        <v>427</v>
      </c>
      <c r="AN33" s="5"/>
      <c r="AO33" s="4"/>
    </row>
    <row r="34" spans="1:41">
      <c r="A34" s="2">
        <v>33</v>
      </c>
      <c r="B34" s="3">
        <v>44172.921111111114</v>
      </c>
      <c r="C34" s="3">
        <v>44172.924872685187</v>
      </c>
      <c r="D34" s="2" t="s">
        <v>428</v>
      </c>
      <c r="E34" s="2" t="s">
        <v>429</v>
      </c>
      <c r="F34" s="5" t="s">
        <v>46</v>
      </c>
      <c r="G34" s="4"/>
      <c r="H34" s="4" t="s">
        <v>50</v>
      </c>
      <c r="I34" s="4"/>
      <c r="J34" s="4"/>
      <c r="K34" s="4" t="s">
        <v>50</v>
      </c>
      <c r="L34" s="4"/>
      <c r="M34" s="4"/>
      <c r="N34" s="4"/>
      <c r="O34" s="4"/>
      <c r="P34" s="4"/>
      <c r="Q34" s="4" t="s">
        <v>430</v>
      </c>
      <c r="R34" s="4"/>
      <c r="S34" s="4"/>
      <c r="T34" s="4" t="s">
        <v>141</v>
      </c>
      <c r="U34" s="4" t="s">
        <v>365</v>
      </c>
      <c r="V34" s="4" t="s">
        <v>431</v>
      </c>
      <c r="W34" s="4" t="s">
        <v>55</v>
      </c>
      <c r="X34" s="4"/>
      <c r="Y34" s="4" t="s">
        <v>47</v>
      </c>
      <c r="Z34" s="4" t="s">
        <v>56</v>
      </c>
      <c r="AA34" s="4" t="s">
        <v>70</v>
      </c>
      <c r="AB34" s="4" t="s">
        <v>328</v>
      </c>
      <c r="AC34" s="4"/>
      <c r="AD34" s="6"/>
      <c r="AE34" s="4" t="s">
        <v>432</v>
      </c>
      <c r="AF34" s="4"/>
      <c r="AG34" s="4" t="s">
        <v>433</v>
      </c>
      <c r="AH34" s="4" t="s">
        <v>434</v>
      </c>
      <c r="AI34" s="6" t="s">
        <v>435</v>
      </c>
      <c r="AJ34" s="4" t="s">
        <v>436</v>
      </c>
      <c r="AK34" s="4" t="s">
        <v>437</v>
      </c>
      <c r="AL34" s="4" t="s">
        <v>50</v>
      </c>
      <c r="AM34" s="6"/>
      <c r="AN34" s="5"/>
      <c r="AO34" s="4"/>
    </row>
    <row r="35" spans="1:41" ht="60">
      <c r="A35" s="2">
        <v>34</v>
      </c>
      <c r="B35" s="3">
        <v>44172.935312499998</v>
      </c>
      <c r="C35" s="3">
        <v>44172.94017361111</v>
      </c>
      <c r="D35" s="2" t="s">
        <v>438</v>
      </c>
      <c r="E35" s="2" t="s">
        <v>439</v>
      </c>
      <c r="F35" s="5" t="s">
        <v>46</v>
      </c>
      <c r="G35" s="4"/>
      <c r="H35" s="4" t="s">
        <v>50</v>
      </c>
      <c r="I35" s="4"/>
      <c r="J35" s="4"/>
      <c r="K35" s="4" t="s">
        <v>50</v>
      </c>
      <c r="L35" s="4"/>
      <c r="M35" s="4"/>
      <c r="N35" s="4"/>
      <c r="O35" s="4"/>
      <c r="P35" s="4"/>
      <c r="Q35" s="4" t="s">
        <v>440</v>
      </c>
      <c r="R35" s="4"/>
      <c r="S35" s="4"/>
      <c r="T35" s="4" t="s">
        <v>441</v>
      </c>
      <c r="U35" s="4" t="s">
        <v>442</v>
      </c>
      <c r="V35" s="4" t="s">
        <v>443</v>
      </c>
      <c r="W35" s="4" t="s">
        <v>69</v>
      </c>
      <c r="X35" s="4"/>
      <c r="Y35" s="4" t="s">
        <v>47</v>
      </c>
      <c r="Z35" s="4" t="s">
        <v>93</v>
      </c>
      <c r="AA35" s="4" t="s">
        <v>70</v>
      </c>
      <c r="AB35" s="4" t="s">
        <v>57</v>
      </c>
      <c r="AC35" s="4"/>
      <c r="AD35" s="6"/>
      <c r="AE35" s="4" t="s">
        <v>131</v>
      </c>
      <c r="AF35" s="4"/>
      <c r="AG35" s="4" t="s">
        <v>444</v>
      </c>
      <c r="AH35" s="4" t="s">
        <v>445</v>
      </c>
      <c r="AI35" s="6" t="s">
        <v>446</v>
      </c>
      <c r="AJ35" s="4" t="s">
        <v>447</v>
      </c>
      <c r="AK35" s="4" t="s">
        <v>448</v>
      </c>
      <c r="AL35" s="4" t="s">
        <v>50</v>
      </c>
      <c r="AM35" s="6" t="s">
        <v>449</v>
      </c>
      <c r="AN35" s="5"/>
      <c r="AO35" s="4"/>
    </row>
    <row r="36" spans="1:41" ht="180">
      <c r="A36" s="2">
        <v>35</v>
      </c>
      <c r="B36" s="3">
        <v>44172.984432870369</v>
      </c>
      <c r="C36" s="3">
        <v>44172.991828703707</v>
      </c>
      <c r="D36" s="2" t="s">
        <v>450</v>
      </c>
      <c r="E36" s="2" t="s">
        <v>451</v>
      </c>
      <c r="F36" s="5" t="s">
        <v>103</v>
      </c>
      <c r="G36" s="4"/>
      <c r="H36" s="4" t="s">
        <v>50</v>
      </c>
      <c r="I36" s="4"/>
      <c r="J36" s="4"/>
      <c r="K36" s="4" t="s">
        <v>50</v>
      </c>
      <c r="L36" s="4"/>
      <c r="M36" s="4"/>
      <c r="N36" s="4"/>
      <c r="O36" s="4"/>
      <c r="P36" s="4"/>
      <c r="Q36" s="4" t="s">
        <v>452</v>
      </c>
      <c r="R36" s="4"/>
      <c r="S36" s="4"/>
      <c r="T36" s="4" t="s">
        <v>453</v>
      </c>
      <c r="U36" s="4" t="s">
        <v>454</v>
      </c>
      <c r="V36" s="4" t="s">
        <v>455</v>
      </c>
      <c r="W36" s="4" t="s">
        <v>80</v>
      </c>
      <c r="X36" s="4"/>
      <c r="Y36" s="4" t="s">
        <v>70</v>
      </c>
      <c r="Z36" s="4" t="s">
        <v>70</v>
      </c>
      <c r="AA36" s="4" t="s">
        <v>70</v>
      </c>
      <c r="AB36" s="4" t="s">
        <v>57</v>
      </c>
      <c r="AC36" s="4"/>
      <c r="AD36" s="6"/>
      <c r="AE36" s="4" t="s">
        <v>82</v>
      </c>
      <c r="AF36" s="4"/>
      <c r="AG36" s="4" t="s">
        <v>456</v>
      </c>
      <c r="AH36" s="4" t="s">
        <v>457</v>
      </c>
      <c r="AI36" s="6" t="s">
        <v>458</v>
      </c>
      <c r="AJ36" s="6" t="s">
        <v>459</v>
      </c>
      <c r="AK36" s="4" t="s">
        <v>460</v>
      </c>
      <c r="AL36" s="4" t="s">
        <v>50</v>
      </c>
      <c r="AM36" s="6" t="s">
        <v>461</v>
      </c>
      <c r="AN36" s="5" t="s">
        <v>462</v>
      </c>
      <c r="AO36" s="4"/>
    </row>
    <row r="37" spans="1:41" ht="195">
      <c r="A37" s="2">
        <v>36</v>
      </c>
      <c r="B37" s="3">
        <v>44172.987615740742</v>
      </c>
      <c r="C37" s="3">
        <v>44172.995462962965</v>
      </c>
      <c r="D37" s="2" t="s">
        <v>463</v>
      </c>
      <c r="E37" s="2" t="s">
        <v>464</v>
      </c>
      <c r="F37" s="5" t="s">
        <v>46</v>
      </c>
      <c r="G37" s="4"/>
      <c r="H37" s="4" t="s">
        <v>50</v>
      </c>
      <c r="I37" s="4"/>
      <c r="J37" s="4"/>
      <c r="K37" s="4" t="s">
        <v>50</v>
      </c>
      <c r="L37" s="4"/>
      <c r="M37" s="4"/>
      <c r="N37" s="4"/>
      <c r="O37" s="4"/>
      <c r="P37" s="4"/>
      <c r="Q37" s="4" t="s">
        <v>246</v>
      </c>
      <c r="R37" s="4"/>
      <c r="S37" s="4"/>
      <c r="T37" s="4" t="s">
        <v>465</v>
      </c>
      <c r="U37" s="4" t="s">
        <v>283</v>
      </c>
      <c r="V37" s="4" t="s">
        <v>466</v>
      </c>
      <c r="W37" s="4" t="s">
        <v>69</v>
      </c>
      <c r="X37" s="4"/>
      <c r="Y37" s="4" t="s">
        <v>47</v>
      </c>
      <c r="Z37" s="4" t="s">
        <v>93</v>
      </c>
      <c r="AA37" s="4" t="s">
        <v>70</v>
      </c>
      <c r="AB37" s="4" t="s">
        <v>57</v>
      </c>
      <c r="AC37" s="4"/>
      <c r="AD37" s="6"/>
      <c r="AE37" s="4" t="s">
        <v>131</v>
      </c>
      <c r="AF37" s="4"/>
      <c r="AG37" s="4" t="s">
        <v>467</v>
      </c>
      <c r="AH37" s="4" t="s">
        <v>468</v>
      </c>
      <c r="AI37" s="6" t="s">
        <v>469</v>
      </c>
      <c r="AJ37" s="6" t="s">
        <v>470</v>
      </c>
      <c r="AK37" s="4" t="s">
        <v>471</v>
      </c>
      <c r="AL37" s="4" t="s">
        <v>50</v>
      </c>
      <c r="AM37" s="6"/>
      <c r="AN37" s="5"/>
      <c r="AO37" s="4"/>
    </row>
    <row r="38" spans="1:41" ht="180">
      <c r="A38" s="2">
        <v>37</v>
      </c>
      <c r="B38" s="3">
        <v>44173.053576388891</v>
      </c>
      <c r="C38" s="3">
        <v>44173.058900462966</v>
      </c>
      <c r="D38" s="2" t="s">
        <v>472</v>
      </c>
      <c r="E38" s="2" t="s">
        <v>473</v>
      </c>
      <c r="F38" s="5" t="s">
        <v>46</v>
      </c>
      <c r="G38" s="4"/>
      <c r="H38" s="4" t="s">
        <v>50</v>
      </c>
      <c r="I38" s="4"/>
      <c r="J38" s="4"/>
      <c r="K38" s="4" t="s">
        <v>47</v>
      </c>
      <c r="L38" s="4"/>
      <c r="M38" s="4"/>
      <c r="N38" s="4"/>
      <c r="O38" s="4"/>
      <c r="P38" s="4"/>
      <c r="Q38" s="4" t="s">
        <v>474</v>
      </c>
      <c r="R38" s="4"/>
      <c r="S38" s="4"/>
      <c r="T38" s="4" t="s">
        <v>351</v>
      </c>
      <c r="U38" s="4" t="s">
        <v>475</v>
      </c>
      <c r="V38" s="4" t="s">
        <v>476</v>
      </c>
      <c r="W38" s="4" t="s">
        <v>55</v>
      </c>
      <c r="X38" s="4"/>
      <c r="Y38" s="4" t="s">
        <v>70</v>
      </c>
      <c r="Z38" s="4" t="s">
        <v>70</v>
      </c>
      <c r="AA38" s="4" t="s">
        <v>70</v>
      </c>
      <c r="AB38" s="4" t="s">
        <v>477</v>
      </c>
      <c r="AC38" s="4"/>
      <c r="AD38" s="6" t="s">
        <v>478</v>
      </c>
      <c r="AE38" s="4" t="s">
        <v>479</v>
      </c>
      <c r="AF38" s="4"/>
      <c r="AG38" s="4" t="s">
        <v>480</v>
      </c>
      <c r="AH38" s="4" t="s">
        <v>481</v>
      </c>
      <c r="AI38" s="6" t="s">
        <v>482</v>
      </c>
      <c r="AJ38" s="6" t="s">
        <v>483</v>
      </c>
      <c r="AK38" s="4" t="s">
        <v>484</v>
      </c>
      <c r="AL38" s="4" t="s">
        <v>50</v>
      </c>
      <c r="AM38" s="6"/>
      <c r="AN38" s="5"/>
      <c r="AO38" s="4"/>
    </row>
    <row r="39" spans="1:41" ht="120">
      <c r="A39" s="2">
        <v>38</v>
      </c>
      <c r="B39" s="3">
        <v>44173.08929398148</v>
      </c>
      <c r="C39" s="3">
        <v>44173.098773148151</v>
      </c>
      <c r="D39" s="2" t="s">
        <v>485</v>
      </c>
      <c r="E39" s="2" t="s">
        <v>486</v>
      </c>
      <c r="F39" s="5" t="s">
        <v>46</v>
      </c>
      <c r="G39" s="4"/>
      <c r="H39" s="4" t="s">
        <v>50</v>
      </c>
      <c r="I39" s="4"/>
      <c r="J39" s="4"/>
      <c r="K39" s="4"/>
      <c r="L39" s="4"/>
      <c r="M39" s="4"/>
      <c r="N39" s="4"/>
      <c r="O39" s="4"/>
      <c r="P39" s="4"/>
      <c r="Q39" s="4" t="s">
        <v>487</v>
      </c>
      <c r="R39" s="4"/>
      <c r="S39" s="4"/>
      <c r="T39" s="4" t="s">
        <v>141</v>
      </c>
      <c r="U39" s="4" t="s">
        <v>488</v>
      </c>
      <c r="V39" s="4" t="s">
        <v>489</v>
      </c>
      <c r="W39" s="4" t="s">
        <v>55</v>
      </c>
      <c r="X39" s="4"/>
      <c r="Y39" s="4" t="s">
        <v>47</v>
      </c>
      <c r="Z39" s="4" t="s">
        <v>93</v>
      </c>
      <c r="AA39" s="4" t="s">
        <v>50</v>
      </c>
      <c r="AB39" s="4" t="s">
        <v>57</v>
      </c>
      <c r="AC39" s="4"/>
      <c r="AD39" s="6" t="s">
        <v>490</v>
      </c>
      <c r="AE39" s="4" t="s">
        <v>491</v>
      </c>
      <c r="AF39" s="4"/>
      <c r="AG39" s="4" t="s">
        <v>492</v>
      </c>
      <c r="AH39" s="4" t="s">
        <v>493</v>
      </c>
      <c r="AI39" s="6" t="s">
        <v>494</v>
      </c>
      <c r="AJ39" s="6" t="s">
        <v>495</v>
      </c>
      <c r="AK39" s="4" t="s">
        <v>486</v>
      </c>
      <c r="AL39" s="4" t="s">
        <v>47</v>
      </c>
      <c r="AM39" s="6" t="s">
        <v>496</v>
      </c>
      <c r="AN39" s="5" t="s">
        <v>497</v>
      </c>
      <c r="AO39" s="4"/>
    </row>
    <row r="40" spans="1:41" ht="135">
      <c r="A40" s="2">
        <v>39</v>
      </c>
      <c r="B40" s="3">
        <v>44173.14943287037</v>
      </c>
      <c r="C40" s="3">
        <v>44173.157638888886</v>
      </c>
      <c r="D40" s="2" t="s">
        <v>498</v>
      </c>
      <c r="E40" s="2" t="s">
        <v>499</v>
      </c>
      <c r="F40" s="5" t="s">
        <v>103</v>
      </c>
      <c r="G40" s="4"/>
      <c r="H40" s="4" t="s">
        <v>50</v>
      </c>
      <c r="I40" s="4"/>
      <c r="J40" s="4"/>
      <c r="K40" s="4" t="s">
        <v>47</v>
      </c>
      <c r="L40" s="4"/>
      <c r="M40" s="4"/>
      <c r="N40" s="4"/>
      <c r="O40" s="4"/>
      <c r="P40" s="4"/>
      <c r="Q40" s="4" t="s">
        <v>67</v>
      </c>
      <c r="R40" s="4"/>
      <c r="S40" s="4"/>
      <c r="T40" s="4" t="s">
        <v>141</v>
      </c>
      <c r="U40" s="4" t="s">
        <v>500</v>
      </c>
      <c r="V40" s="4" t="s">
        <v>501</v>
      </c>
      <c r="W40" s="4" t="s">
        <v>55</v>
      </c>
      <c r="X40" s="4"/>
      <c r="Y40" s="4" t="s">
        <v>70</v>
      </c>
      <c r="Z40" s="4" t="s">
        <v>70</v>
      </c>
      <c r="AA40" s="4" t="s">
        <v>70</v>
      </c>
      <c r="AB40" s="4" t="s">
        <v>328</v>
      </c>
      <c r="AC40" s="4"/>
      <c r="AD40" s="6" t="s">
        <v>502</v>
      </c>
      <c r="AE40" s="4" t="s">
        <v>503</v>
      </c>
      <c r="AF40" s="4"/>
      <c r="AG40" s="4" t="s">
        <v>504</v>
      </c>
      <c r="AH40" s="4" t="s">
        <v>505</v>
      </c>
      <c r="AI40" s="6" t="s">
        <v>506</v>
      </c>
      <c r="AJ40" s="6" t="s">
        <v>507</v>
      </c>
      <c r="AK40" s="4" t="s">
        <v>508</v>
      </c>
      <c r="AL40" s="4" t="s">
        <v>50</v>
      </c>
      <c r="AM40" s="6"/>
      <c r="AN40" s="5"/>
      <c r="AO40" s="4"/>
    </row>
    <row r="41" spans="1:41" ht="409.6">
      <c r="A41" s="2">
        <v>40</v>
      </c>
      <c r="B41" s="3">
        <v>44173.248240740744</v>
      </c>
      <c r="C41" s="3">
        <v>44173.264710648145</v>
      </c>
      <c r="D41" s="2" t="s">
        <v>509</v>
      </c>
      <c r="E41" s="2" t="s">
        <v>510</v>
      </c>
      <c r="F41" s="5" t="s">
        <v>103</v>
      </c>
      <c r="G41" s="4"/>
      <c r="H41" s="4" t="s">
        <v>47</v>
      </c>
      <c r="I41" s="4" t="s">
        <v>511</v>
      </c>
      <c r="J41" s="4" t="s">
        <v>49</v>
      </c>
      <c r="K41" s="4" t="s">
        <v>50</v>
      </c>
      <c r="L41" s="4"/>
      <c r="M41" s="4"/>
      <c r="N41" s="4"/>
      <c r="O41" s="4"/>
      <c r="P41" s="4"/>
      <c r="Q41" s="4" t="s">
        <v>408</v>
      </c>
      <c r="R41" s="4"/>
      <c r="S41" s="4"/>
      <c r="T41" s="4" t="s">
        <v>512</v>
      </c>
      <c r="U41" s="4" t="s">
        <v>513</v>
      </c>
      <c r="V41" s="4" t="s">
        <v>514</v>
      </c>
      <c r="W41" s="4" t="s">
        <v>69</v>
      </c>
      <c r="X41" s="4"/>
      <c r="Y41" s="4" t="s">
        <v>70</v>
      </c>
      <c r="Z41" s="4" t="s">
        <v>70</v>
      </c>
      <c r="AA41" s="4" t="s">
        <v>70</v>
      </c>
      <c r="AB41" s="4" t="s">
        <v>57</v>
      </c>
      <c r="AC41" s="4"/>
      <c r="AD41" s="6"/>
      <c r="AE41" s="4" t="s">
        <v>121</v>
      </c>
      <c r="AF41" s="4"/>
      <c r="AG41" s="4" t="s">
        <v>515</v>
      </c>
      <c r="AH41" s="4" t="s">
        <v>516</v>
      </c>
      <c r="AI41" s="6" t="s">
        <v>517</v>
      </c>
      <c r="AJ41" s="6" t="s">
        <v>518</v>
      </c>
      <c r="AK41" s="4" t="s">
        <v>519</v>
      </c>
      <c r="AL41" s="4" t="s">
        <v>50</v>
      </c>
      <c r="AM41" s="6"/>
      <c r="AN41" s="5"/>
      <c r="AO41" s="4"/>
    </row>
    <row r="42" spans="1:41" ht="60">
      <c r="A42" s="2">
        <v>41</v>
      </c>
      <c r="B42" s="3">
        <v>44173.339907407404</v>
      </c>
      <c r="C42" s="3">
        <v>44173.34646990741</v>
      </c>
      <c r="D42" s="2" t="s">
        <v>520</v>
      </c>
      <c r="E42" s="2" t="s">
        <v>521</v>
      </c>
      <c r="F42" s="5" t="s">
        <v>46</v>
      </c>
      <c r="G42" s="4"/>
      <c r="H42" s="4" t="s">
        <v>50</v>
      </c>
      <c r="I42" s="4"/>
      <c r="J42" s="4"/>
      <c r="K42" s="4" t="s">
        <v>50</v>
      </c>
      <c r="L42" s="4"/>
      <c r="M42" s="4"/>
      <c r="N42" s="4"/>
      <c r="O42" s="4"/>
      <c r="P42" s="4"/>
      <c r="Q42" s="4" t="s">
        <v>67</v>
      </c>
      <c r="R42" s="4"/>
      <c r="S42" s="4"/>
      <c r="T42" s="4" t="s">
        <v>141</v>
      </c>
      <c r="U42" s="4" t="s">
        <v>522</v>
      </c>
      <c r="V42" s="4" t="s">
        <v>523</v>
      </c>
      <c r="W42" s="4" t="s">
        <v>80</v>
      </c>
      <c r="X42" s="4"/>
      <c r="Y42" s="4" t="s">
        <v>70</v>
      </c>
      <c r="Z42" s="4" t="s">
        <v>56</v>
      </c>
      <c r="AA42" s="4" t="s">
        <v>70</v>
      </c>
      <c r="AB42" s="4" t="s">
        <v>524</v>
      </c>
      <c r="AC42" s="4"/>
      <c r="AD42" s="6"/>
      <c r="AE42" s="4" t="s">
        <v>215</v>
      </c>
      <c r="AF42" s="4"/>
      <c r="AG42" s="4" t="s">
        <v>525</v>
      </c>
      <c r="AH42" s="4" t="s">
        <v>526</v>
      </c>
      <c r="AI42" s="6" t="s">
        <v>527</v>
      </c>
      <c r="AJ42" s="6" t="s">
        <v>528</v>
      </c>
      <c r="AK42" s="4" t="s">
        <v>529</v>
      </c>
      <c r="AL42" s="4" t="s">
        <v>50</v>
      </c>
      <c r="AM42" s="6"/>
      <c r="AN42" s="5" t="s">
        <v>530</v>
      </c>
      <c r="AO42" s="4"/>
    </row>
    <row r="43" spans="1:41" ht="75">
      <c r="A43" s="2">
        <v>42</v>
      </c>
      <c r="B43" s="3">
        <v>44172.729791666665</v>
      </c>
      <c r="C43" s="3">
        <v>44173.368761574071</v>
      </c>
      <c r="D43" s="2" t="s">
        <v>531</v>
      </c>
      <c r="E43" s="2" t="s">
        <v>532</v>
      </c>
      <c r="F43" s="5" t="s">
        <v>46</v>
      </c>
      <c r="G43" s="4"/>
      <c r="H43" s="4" t="s">
        <v>50</v>
      </c>
      <c r="I43" s="4"/>
      <c r="J43" s="4"/>
      <c r="K43" s="4" t="s">
        <v>47</v>
      </c>
      <c r="L43" s="4"/>
      <c r="M43" s="4"/>
      <c r="N43" s="4"/>
      <c r="O43" s="4"/>
      <c r="P43" s="4"/>
      <c r="Q43" s="4" t="s">
        <v>533</v>
      </c>
      <c r="R43" s="4"/>
      <c r="S43" s="4"/>
      <c r="T43" s="4" t="s">
        <v>141</v>
      </c>
      <c r="U43" s="4" t="s">
        <v>534</v>
      </c>
      <c r="V43" s="4" t="s">
        <v>535</v>
      </c>
      <c r="W43" s="4" t="s">
        <v>55</v>
      </c>
      <c r="X43" s="4"/>
      <c r="Y43" s="4" t="s">
        <v>70</v>
      </c>
      <c r="Z43" s="4" t="s">
        <v>70</v>
      </c>
      <c r="AA43" s="4" t="s">
        <v>70</v>
      </c>
      <c r="AB43" s="4" t="s">
        <v>57</v>
      </c>
      <c r="AC43" s="4"/>
      <c r="AD43" s="6" t="s">
        <v>536</v>
      </c>
      <c r="AE43" s="4" t="s">
        <v>537</v>
      </c>
      <c r="AF43" s="4"/>
      <c r="AG43" s="4" t="s">
        <v>538</v>
      </c>
      <c r="AH43" s="4" t="s">
        <v>539</v>
      </c>
      <c r="AI43" s="6" t="s">
        <v>540</v>
      </c>
      <c r="AJ43" s="6" t="s">
        <v>541</v>
      </c>
      <c r="AK43" s="4" t="s">
        <v>532</v>
      </c>
      <c r="AL43" s="4" t="s">
        <v>50</v>
      </c>
      <c r="AM43" s="6"/>
      <c r="AN43" s="5" t="s">
        <v>542</v>
      </c>
      <c r="AO43" s="4"/>
    </row>
    <row r="44" spans="1:41" ht="270">
      <c r="A44" s="2">
        <v>43</v>
      </c>
      <c r="B44" s="3">
        <v>44173.389398148145</v>
      </c>
      <c r="C44" s="3">
        <v>44173.424062500002</v>
      </c>
      <c r="D44" s="2" t="s">
        <v>543</v>
      </c>
      <c r="E44" s="2" t="s">
        <v>544</v>
      </c>
      <c r="F44" s="5" t="s">
        <v>103</v>
      </c>
      <c r="G44" s="4"/>
      <c r="H44" s="4" t="s">
        <v>50</v>
      </c>
      <c r="I44" s="4"/>
      <c r="J44" s="4"/>
      <c r="K44" s="4" t="s">
        <v>47</v>
      </c>
      <c r="L44" s="4"/>
      <c r="M44" s="4"/>
      <c r="N44" s="4"/>
      <c r="O44" s="4"/>
      <c r="P44" s="4"/>
      <c r="Q44" s="4" t="s">
        <v>545</v>
      </c>
      <c r="R44" s="4"/>
      <c r="S44" s="4"/>
      <c r="T44" s="4" t="s">
        <v>546</v>
      </c>
      <c r="U44" s="4" t="s">
        <v>547</v>
      </c>
      <c r="V44" s="4" t="s">
        <v>548</v>
      </c>
      <c r="W44" s="4" t="s">
        <v>80</v>
      </c>
      <c r="X44" s="4"/>
      <c r="Y44" s="4" t="s">
        <v>70</v>
      </c>
      <c r="Z44" s="4" t="s">
        <v>70</v>
      </c>
      <c r="AA44" s="4" t="s">
        <v>70</v>
      </c>
      <c r="AB44" s="4" t="s">
        <v>549</v>
      </c>
      <c r="AC44" s="4"/>
      <c r="AD44" s="6" t="s">
        <v>550</v>
      </c>
      <c r="AE44" s="4" t="s">
        <v>551</v>
      </c>
      <c r="AF44" s="4"/>
      <c r="AG44" s="4" t="s">
        <v>552</v>
      </c>
      <c r="AH44" s="4" t="s">
        <v>553</v>
      </c>
      <c r="AI44" s="6" t="s">
        <v>554</v>
      </c>
      <c r="AJ44" s="6" t="s">
        <v>555</v>
      </c>
      <c r="AK44" s="4" t="s">
        <v>556</v>
      </c>
      <c r="AL44" s="4" t="s">
        <v>50</v>
      </c>
      <c r="AM44" s="6"/>
      <c r="AN44" s="5"/>
      <c r="AO44" s="4"/>
    </row>
    <row r="45" spans="1:41" ht="60">
      <c r="A45" s="2">
        <v>44</v>
      </c>
      <c r="B45" s="3">
        <v>44173.495717592596</v>
      </c>
      <c r="C45" s="3">
        <v>44173.502129629633</v>
      </c>
      <c r="D45" s="2" t="s">
        <v>557</v>
      </c>
      <c r="E45" s="2" t="s">
        <v>558</v>
      </c>
      <c r="F45" s="5" t="s">
        <v>46</v>
      </c>
      <c r="G45" s="4"/>
      <c r="H45" s="4" t="s">
        <v>50</v>
      </c>
      <c r="I45" s="4"/>
      <c r="J45" s="4"/>
      <c r="K45" s="4" t="s">
        <v>50</v>
      </c>
      <c r="L45" s="4"/>
      <c r="M45" s="4"/>
      <c r="N45" s="4"/>
      <c r="O45" s="4"/>
      <c r="P45" s="4"/>
      <c r="Q45" s="4" t="s">
        <v>559</v>
      </c>
      <c r="R45" s="4"/>
      <c r="S45" s="4"/>
      <c r="T45" s="4" t="s">
        <v>560</v>
      </c>
      <c r="U45" s="4" t="s">
        <v>561</v>
      </c>
      <c r="V45" s="4" t="s">
        <v>562</v>
      </c>
      <c r="W45" s="4" t="s">
        <v>80</v>
      </c>
      <c r="X45" s="4"/>
      <c r="Y45" s="4" t="s">
        <v>47</v>
      </c>
      <c r="Z45" s="4" t="s">
        <v>70</v>
      </c>
      <c r="AA45" s="4" t="s">
        <v>70</v>
      </c>
      <c r="AB45" s="4" t="s">
        <v>57</v>
      </c>
      <c r="AC45" s="4"/>
      <c r="AD45" s="6"/>
      <c r="AE45" s="4" t="s">
        <v>563</v>
      </c>
      <c r="AF45" s="4"/>
      <c r="AG45" s="4" t="s">
        <v>564</v>
      </c>
      <c r="AH45" s="4" t="s">
        <v>565</v>
      </c>
      <c r="AI45" s="6" t="s">
        <v>566</v>
      </c>
      <c r="AJ45" s="6" t="s">
        <v>567</v>
      </c>
      <c r="AK45" s="4" t="s">
        <v>568</v>
      </c>
      <c r="AL45" s="4" t="s">
        <v>50</v>
      </c>
      <c r="AM45" s="6"/>
      <c r="AN45" s="5"/>
      <c r="AO45" s="4"/>
    </row>
    <row r="46" spans="1:41" ht="120">
      <c r="A46" s="2">
        <v>45</v>
      </c>
      <c r="B46" s="3">
        <v>44173.534375000003</v>
      </c>
      <c r="C46" s="3">
        <v>44173.548171296294</v>
      </c>
      <c r="D46" s="2" t="s">
        <v>569</v>
      </c>
      <c r="E46" s="2" t="s">
        <v>570</v>
      </c>
      <c r="F46" s="5" t="s">
        <v>103</v>
      </c>
      <c r="G46" s="4"/>
      <c r="H46" s="4" t="s">
        <v>50</v>
      </c>
      <c r="I46" s="4"/>
      <c r="J46" s="4"/>
      <c r="K46" s="4" t="s">
        <v>50</v>
      </c>
      <c r="L46" s="4"/>
      <c r="M46" s="4"/>
      <c r="N46" s="4"/>
      <c r="O46" s="4"/>
      <c r="P46" s="4"/>
      <c r="Q46" s="4" t="s">
        <v>571</v>
      </c>
      <c r="R46" s="4"/>
      <c r="S46" s="4"/>
      <c r="T46" s="4" t="s">
        <v>397</v>
      </c>
      <c r="U46" s="4" t="s">
        <v>283</v>
      </c>
      <c r="V46" s="4" t="s">
        <v>572</v>
      </c>
      <c r="W46" s="4" t="s">
        <v>80</v>
      </c>
      <c r="X46" s="4"/>
      <c r="Y46" s="4" t="s">
        <v>47</v>
      </c>
      <c r="Z46" s="4" t="s">
        <v>93</v>
      </c>
      <c r="AA46" s="4" t="s">
        <v>47</v>
      </c>
      <c r="AB46" s="4" t="s">
        <v>573</v>
      </c>
      <c r="AC46" s="4"/>
      <c r="AD46" s="6"/>
      <c r="AE46" s="4" t="s">
        <v>181</v>
      </c>
      <c r="AF46" s="4"/>
      <c r="AG46" s="4" t="s">
        <v>574</v>
      </c>
      <c r="AH46" s="4" t="s">
        <v>575</v>
      </c>
      <c r="AI46" s="6" t="s">
        <v>576</v>
      </c>
      <c r="AJ46" s="6" t="s">
        <v>577</v>
      </c>
      <c r="AK46" s="4" t="s">
        <v>578</v>
      </c>
      <c r="AL46" s="4" t="s">
        <v>50</v>
      </c>
      <c r="AM46" s="6" t="s">
        <v>579</v>
      </c>
      <c r="AN46" s="5"/>
      <c r="AO46" s="4"/>
    </row>
    <row r="47" spans="1:41" ht="60">
      <c r="A47" s="2">
        <v>46</v>
      </c>
      <c r="B47" s="3">
        <v>44173.561331018522</v>
      </c>
      <c r="C47" s="3">
        <v>44173.566944444443</v>
      </c>
      <c r="D47" s="2" t="s">
        <v>580</v>
      </c>
      <c r="E47" s="2" t="s">
        <v>581</v>
      </c>
      <c r="F47" s="5" t="s">
        <v>103</v>
      </c>
      <c r="G47" s="4"/>
      <c r="H47" s="4" t="s">
        <v>50</v>
      </c>
      <c r="I47" s="4"/>
      <c r="J47" s="4"/>
      <c r="K47" s="4" t="s">
        <v>47</v>
      </c>
      <c r="L47" s="4"/>
      <c r="M47" s="4"/>
      <c r="N47" s="4"/>
      <c r="O47" s="4"/>
      <c r="P47" s="4"/>
      <c r="Q47" s="4" t="s">
        <v>430</v>
      </c>
      <c r="R47" s="4"/>
      <c r="S47" s="4"/>
      <c r="T47" s="4" t="s">
        <v>582</v>
      </c>
      <c r="U47" s="4" t="s">
        <v>583</v>
      </c>
      <c r="V47" s="4" t="s">
        <v>584</v>
      </c>
      <c r="W47" s="4" t="s">
        <v>69</v>
      </c>
      <c r="X47" s="4"/>
      <c r="Y47" s="4" t="s">
        <v>47</v>
      </c>
      <c r="Z47" s="4" t="s">
        <v>93</v>
      </c>
      <c r="AA47" s="4" t="s">
        <v>70</v>
      </c>
      <c r="AB47" s="4" t="s">
        <v>81</v>
      </c>
      <c r="AC47" s="4"/>
      <c r="AD47" s="6" t="s">
        <v>585</v>
      </c>
      <c r="AE47" s="4" t="s">
        <v>586</v>
      </c>
      <c r="AF47" s="4"/>
      <c r="AG47" s="4" t="s">
        <v>587</v>
      </c>
      <c r="AH47" s="4" t="s">
        <v>588</v>
      </c>
      <c r="AI47" s="6" t="s">
        <v>589</v>
      </c>
      <c r="AJ47" s="6" t="s">
        <v>590</v>
      </c>
      <c r="AK47" s="4" t="s">
        <v>591</v>
      </c>
      <c r="AL47" s="4" t="s">
        <v>50</v>
      </c>
      <c r="AM47" s="6"/>
      <c r="AN47" s="5"/>
      <c r="AO47" s="4"/>
    </row>
    <row r="48" spans="1:41" ht="120">
      <c r="A48" s="2">
        <v>47</v>
      </c>
      <c r="B48" s="3">
        <v>44173.533703703702</v>
      </c>
      <c r="C48" s="3">
        <v>44173.626956018517</v>
      </c>
      <c r="D48" s="2" t="s">
        <v>592</v>
      </c>
      <c r="E48" s="2" t="s">
        <v>593</v>
      </c>
      <c r="F48" s="5" t="s">
        <v>46</v>
      </c>
      <c r="G48" s="4"/>
      <c r="H48" s="4" t="s">
        <v>50</v>
      </c>
      <c r="I48" s="4"/>
      <c r="J48" s="4"/>
      <c r="K48" s="4" t="s">
        <v>50</v>
      </c>
      <c r="L48" s="4"/>
      <c r="M48" s="4"/>
      <c r="N48" s="4"/>
      <c r="O48" s="4"/>
      <c r="P48" s="4"/>
      <c r="Q48" s="4" t="s">
        <v>594</v>
      </c>
      <c r="R48" s="4"/>
      <c r="S48" s="4"/>
      <c r="T48" s="4" t="s">
        <v>595</v>
      </c>
      <c r="U48" s="4" t="s">
        <v>596</v>
      </c>
      <c r="V48" s="4" t="s">
        <v>597</v>
      </c>
      <c r="W48" s="4" t="s">
        <v>80</v>
      </c>
      <c r="X48" s="4"/>
      <c r="Y48" s="4" t="s">
        <v>47</v>
      </c>
      <c r="Z48" s="4" t="s">
        <v>93</v>
      </c>
      <c r="AA48" s="4" t="s">
        <v>70</v>
      </c>
      <c r="AB48" s="4" t="s">
        <v>598</v>
      </c>
      <c r="AC48" s="4"/>
      <c r="AD48" s="6"/>
      <c r="AE48" s="4" t="s">
        <v>82</v>
      </c>
      <c r="AF48" s="4"/>
      <c r="AG48" s="4" t="s">
        <v>599</v>
      </c>
      <c r="AH48" s="4" t="s">
        <v>600</v>
      </c>
      <c r="AI48" s="6" t="s">
        <v>494</v>
      </c>
      <c r="AJ48" s="6" t="s">
        <v>601</v>
      </c>
      <c r="AK48" s="4" t="s">
        <v>602</v>
      </c>
      <c r="AL48" s="4" t="s">
        <v>50</v>
      </c>
      <c r="AM48" s="6" t="s">
        <v>603</v>
      </c>
      <c r="AN48" s="5" t="s">
        <v>604</v>
      </c>
      <c r="AO48" s="4"/>
    </row>
    <row r="49" spans="1:41" ht="60">
      <c r="A49" s="2">
        <v>48</v>
      </c>
      <c r="B49" s="3">
        <v>44173.671331018515</v>
      </c>
      <c r="C49" s="3">
        <v>44173.674733796295</v>
      </c>
      <c r="D49" s="2" t="s">
        <v>605</v>
      </c>
      <c r="E49" s="2" t="s">
        <v>606</v>
      </c>
      <c r="F49" s="5" t="s">
        <v>46</v>
      </c>
      <c r="G49" s="4"/>
      <c r="H49" s="4" t="s">
        <v>50</v>
      </c>
      <c r="I49" s="4"/>
      <c r="J49" s="4"/>
      <c r="K49" s="4" t="s">
        <v>50</v>
      </c>
      <c r="L49" s="4"/>
      <c r="M49" s="4"/>
      <c r="N49" s="4"/>
      <c r="O49" s="4"/>
      <c r="P49" s="4"/>
      <c r="Q49" s="4" t="s">
        <v>67</v>
      </c>
      <c r="R49" s="4"/>
      <c r="S49" s="4"/>
      <c r="T49" s="4" t="s">
        <v>117</v>
      </c>
      <c r="U49" s="4" t="s">
        <v>607</v>
      </c>
      <c r="V49" s="4" t="s">
        <v>608</v>
      </c>
      <c r="W49" s="4" t="s">
        <v>80</v>
      </c>
      <c r="X49" s="4"/>
      <c r="Y49" s="4" t="s">
        <v>70</v>
      </c>
      <c r="Z49" s="4" t="s">
        <v>70</v>
      </c>
      <c r="AA49" s="4" t="s">
        <v>70</v>
      </c>
      <c r="AB49" s="4" t="s">
        <v>94</v>
      </c>
      <c r="AC49" s="4"/>
      <c r="AD49" s="6"/>
      <c r="AE49" s="4" t="s">
        <v>609</v>
      </c>
      <c r="AF49" s="4"/>
      <c r="AG49" s="4" t="s">
        <v>610</v>
      </c>
      <c r="AH49" s="4" t="s">
        <v>611</v>
      </c>
      <c r="AI49" s="6" t="s">
        <v>612</v>
      </c>
      <c r="AJ49" s="6" t="s">
        <v>613</v>
      </c>
      <c r="AK49" s="4" t="s">
        <v>614</v>
      </c>
      <c r="AL49" s="4" t="s">
        <v>50</v>
      </c>
      <c r="AM49" s="6"/>
      <c r="AN49" s="5"/>
      <c r="AO49" s="4"/>
    </row>
    <row r="50" spans="1:41" ht="75">
      <c r="A50" s="2">
        <v>49</v>
      </c>
      <c r="B50" s="3">
        <v>44173.784409722219</v>
      </c>
      <c r="C50" s="3">
        <v>44173.806168981479</v>
      </c>
      <c r="D50" s="2" t="s">
        <v>615</v>
      </c>
      <c r="E50" s="2" t="s">
        <v>616</v>
      </c>
      <c r="F50" s="5" t="s">
        <v>46</v>
      </c>
      <c r="G50" s="4"/>
      <c r="H50" s="4" t="s">
        <v>50</v>
      </c>
      <c r="I50" s="4"/>
      <c r="J50" s="4"/>
      <c r="K50" s="4" t="s">
        <v>50</v>
      </c>
      <c r="L50" s="4"/>
      <c r="M50" s="4"/>
      <c r="N50" s="4"/>
      <c r="O50" s="4"/>
      <c r="P50" s="4"/>
      <c r="Q50" s="4" t="s">
        <v>51</v>
      </c>
      <c r="R50" s="4"/>
      <c r="S50" s="4"/>
      <c r="T50" s="4" t="s">
        <v>90</v>
      </c>
      <c r="U50" s="4" t="s">
        <v>617</v>
      </c>
      <c r="V50" s="4" t="s">
        <v>618</v>
      </c>
      <c r="W50" s="4" t="s">
        <v>69</v>
      </c>
      <c r="X50" s="4"/>
      <c r="Y50" s="4" t="s">
        <v>70</v>
      </c>
      <c r="Z50" s="4" t="s">
        <v>93</v>
      </c>
      <c r="AA50" s="4" t="s">
        <v>70</v>
      </c>
      <c r="AB50" s="4" t="s">
        <v>71</v>
      </c>
      <c r="AC50" s="4"/>
      <c r="AD50" s="6"/>
      <c r="AE50" s="4" t="s">
        <v>121</v>
      </c>
      <c r="AF50" s="4"/>
      <c r="AG50" s="4" t="s">
        <v>619</v>
      </c>
      <c r="AH50" s="4" t="s">
        <v>620</v>
      </c>
      <c r="AI50" s="6" t="s">
        <v>621</v>
      </c>
      <c r="AJ50" s="6" t="s">
        <v>622</v>
      </c>
      <c r="AK50" s="4" t="s">
        <v>623</v>
      </c>
      <c r="AL50" s="4" t="s">
        <v>50</v>
      </c>
      <c r="AM50" s="6"/>
      <c r="AN50" s="5"/>
      <c r="AO50" s="4"/>
    </row>
    <row r="51" spans="1:41" ht="165">
      <c r="A51" s="2">
        <v>50</v>
      </c>
      <c r="B51" s="3">
        <v>44173.908379629633</v>
      </c>
      <c r="C51" s="3">
        <v>44173.908912037034</v>
      </c>
      <c r="D51" s="2" t="s">
        <v>624</v>
      </c>
      <c r="E51" s="2" t="s">
        <v>625</v>
      </c>
      <c r="F51" s="5" t="s">
        <v>46</v>
      </c>
      <c r="G51" s="4"/>
      <c r="H51" s="4" t="s">
        <v>50</v>
      </c>
      <c r="I51" s="4"/>
      <c r="J51" s="4"/>
      <c r="K51" s="4" t="s">
        <v>50</v>
      </c>
      <c r="L51" s="4"/>
      <c r="M51" s="4"/>
      <c r="N51" s="4"/>
      <c r="O51" s="4"/>
      <c r="P51" s="4"/>
      <c r="Q51" s="4" t="s">
        <v>140</v>
      </c>
      <c r="R51" s="4"/>
      <c r="S51" s="4"/>
      <c r="T51" s="4" t="s">
        <v>141</v>
      </c>
      <c r="U51" s="4" t="s">
        <v>626</v>
      </c>
      <c r="V51" s="4" t="s">
        <v>627</v>
      </c>
      <c r="W51" s="4" t="s">
        <v>55</v>
      </c>
      <c r="X51" s="4"/>
      <c r="Y51" s="4" t="s">
        <v>47</v>
      </c>
      <c r="Z51" s="4" t="s">
        <v>93</v>
      </c>
      <c r="AA51" s="4" t="s">
        <v>70</v>
      </c>
      <c r="AB51" s="4" t="s">
        <v>71</v>
      </c>
      <c r="AC51" s="4"/>
      <c r="AD51" s="6"/>
      <c r="AE51" s="4" t="s">
        <v>628</v>
      </c>
      <c r="AF51" s="4"/>
      <c r="AG51" s="4" t="s">
        <v>574</v>
      </c>
      <c r="AH51" s="4" t="s">
        <v>629</v>
      </c>
      <c r="AI51" s="6" t="s">
        <v>630</v>
      </c>
      <c r="AJ51" s="6" t="s">
        <v>631</v>
      </c>
      <c r="AK51" s="4" t="s">
        <v>632</v>
      </c>
      <c r="AL51" s="4" t="s">
        <v>50</v>
      </c>
      <c r="AM51" s="6"/>
      <c r="AN51" s="5" t="s">
        <v>633</v>
      </c>
      <c r="AO51" s="4"/>
    </row>
    <row r="52" spans="1:41" ht="330">
      <c r="A52" s="2">
        <v>51</v>
      </c>
      <c r="B52" s="3">
        <v>44174.05259259259</v>
      </c>
      <c r="C52" s="3">
        <v>44174.058321759258</v>
      </c>
      <c r="D52" s="2" t="s">
        <v>634</v>
      </c>
      <c r="E52" s="2" t="s">
        <v>635</v>
      </c>
      <c r="F52" s="5" t="s">
        <v>103</v>
      </c>
      <c r="G52" s="4"/>
      <c r="H52" s="4" t="s">
        <v>50</v>
      </c>
      <c r="I52" s="4"/>
      <c r="J52" s="4"/>
      <c r="K52" s="4" t="s">
        <v>50</v>
      </c>
      <c r="L52" s="4"/>
      <c r="M52" s="4"/>
      <c r="N52" s="4"/>
      <c r="O52" s="4"/>
      <c r="P52" s="4"/>
      <c r="Q52" s="4" t="s">
        <v>636</v>
      </c>
      <c r="R52" s="4"/>
      <c r="S52" s="4"/>
      <c r="T52" s="4" t="s">
        <v>168</v>
      </c>
      <c r="U52" s="4" t="s">
        <v>260</v>
      </c>
      <c r="V52" s="4" t="s">
        <v>119</v>
      </c>
      <c r="W52" s="4" t="s">
        <v>69</v>
      </c>
      <c r="X52" s="4"/>
      <c r="Y52" s="4" t="s">
        <v>47</v>
      </c>
      <c r="Z52" s="4" t="s">
        <v>70</v>
      </c>
      <c r="AA52" s="4" t="s">
        <v>70</v>
      </c>
      <c r="AB52" s="4" t="s">
        <v>57</v>
      </c>
      <c r="AC52" s="4"/>
      <c r="AD52" s="6"/>
      <c r="AE52" s="4" t="s">
        <v>400</v>
      </c>
      <c r="AF52" s="4"/>
      <c r="AG52" s="4" t="s">
        <v>637</v>
      </c>
      <c r="AH52" s="4" t="s">
        <v>638</v>
      </c>
      <c r="AI52" s="6" t="s">
        <v>639</v>
      </c>
      <c r="AJ52" s="6" t="s">
        <v>640</v>
      </c>
      <c r="AK52" s="4" t="s">
        <v>641</v>
      </c>
      <c r="AL52" s="4" t="s">
        <v>50</v>
      </c>
      <c r="AM52" s="6" t="s">
        <v>642</v>
      </c>
      <c r="AN52" s="5"/>
      <c r="AO52" s="4"/>
    </row>
    <row r="53" spans="1:41" ht="30">
      <c r="A53" s="2">
        <v>52</v>
      </c>
      <c r="B53" s="3">
        <v>44174.31453703704</v>
      </c>
      <c r="C53" s="3">
        <v>44174.319837962961</v>
      </c>
      <c r="D53" s="2" t="s">
        <v>643</v>
      </c>
      <c r="E53" s="2" t="s">
        <v>644</v>
      </c>
      <c r="F53" s="5" t="s">
        <v>46</v>
      </c>
      <c r="G53" s="4"/>
      <c r="H53" s="4" t="s">
        <v>50</v>
      </c>
      <c r="I53" s="4"/>
      <c r="J53" s="4"/>
      <c r="K53" s="4" t="s">
        <v>50</v>
      </c>
      <c r="L53" s="4"/>
      <c r="M53" s="4"/>
      <c r="N53" s="4"/>
      <c r="O53" s="4"/>
      <c r="P53" s="4"/>
      <c r="Q53" s="4" t="s">
        <v>594</v>
      </c>
      <c r="R53" s="4"/>
      <c r="S53" s="4"/>
      <c r="T53" s="4" t="s">
        <v>645</v>
      </c>
      <c r="U53" s="4" t="s">
        <v>646</v>
      </c>
      <c r="V53" s="4" t="s">
        <v>226</v>
      </c>
      <c r="W53" s="4" t="s">
        <v>55</v>
      </c>
      <c r="X53" s="4"/>
      <c r="Y53" s="4" t="s">
        <v>50</v>
      </c>
      <c r="Z53" s="4" t="s">
        <v>93</v>
      </c>
      <c r="AA53" s="4" t="s">
        <v>70</v>
      </c>
      <c r="AB53" s="4" t="s">
        <v>57</v>
      </c>
      <c r="AC53" s="4"/>
      <c r="AD53" s="6"/>
      <c r="AE53" s="4" t="s">
        <v>227</v>
      </c>
      <c r="AF53" s="4"/>
      <c r="AG53" s="4" t="s">
        <v>647</v>
      </c>
      <c r="AH53" s="4" t="s">
        <v>648</v>
      </c>
      <c r="AI53" s="6" t="s">
        <v>649</v>
      </c>
      <c r="AJ53" s="6" t="e" cm="1">
        <f t="array" aca="1" ref="AJ53" ca="1">-Good opportunity to mentor, an exposure that I havent gone through in a official set up like this.
-Share my thoughts _xludf.and inputs appropriately to the mentee.</f>
        <v>#NAME?</v>
      </c>
      <c r="AK53" s="4" t="s">
        <v>650</v>
      </c>
      <c r="AL53" s="4" t="s">
        <v>50</v>
      </c>
      <c r="AM53" s="6"/>
      <c r="AN53" s="5" t="s">
        <v>651</v>
      </c>
      <c r="AO53" s="4"/>
    </row>
    <row r="54" spans="1:41" ht="45">
      <c r="A54" s="2">
        <v>53</v>
      </c>
      <c r="B54" s="3">
        <v>44174.38957175926</v>
      </c>
      <c r="C54" s="3">
        <v>44174.392847222225</v>
      </c>
      <c r="D54" s="2" t="s">
        <v>652</v>
      </c>
      <c r="E54" s="2" t="s">
        <v>653</v>
      </c>
      <c r="F54" s="5" t="s">
        <v>46</v>
      </c>
      <c r="G54" s="4"/>
      <c r="H54" s="4" t="s">
        <v>47</v>
      </c>
      <c r="I54" s="4" t="s">
        <v>654</v>
      </c>
      <c r="J54" s="4" t="s">
        <v>49</v>
      </c>
      <c r="K54" s="4" t="s">
        <v>47</v>
      </c>
      <c r="L54" s="4"/>
      <c r="M54" s="4"/>
      <c r="N54" s="4"/>
      <c r="O54" s="4"/>
      <c r="P54" s="4"/>
      <c r="Q54" s="4" t="s">
        <v>116</v>
      </c>
      <c r="R54" s="4"/>
      <c r="S54" s="4"/>
      <c r="T54" s="4" t="s">
        <v>645</v>
      </c>
      <c r="U54" s="4" t="s">
        <v>655</v>
      </c>
      <c r="V54" s="4" t="s">
        <v>656</v>
      </c>
      <c r="W54" s="4" t="s">
        <v>80</v>
      </c>
      <c r="X54" s="4"/>
      <c r="Y54" s="4" t="s">
        <v>47</v>
      </c>
      <c r="Z54" s="4" t="s">
        <v>70</v>
      </c>
      <c r="AA54" s="4" t="s">
        <v>70</v>
      </c>
      <c r="AB54" s="4" t="s">
        <v>657</v>
      </c>
      <c r="AC54" s="4"/>
      <c r="AD54" s="6" t="s">
        <v>658</v>
      </c>
      <c r="AE54" s="4" t="s">
        <v>659</v>
      </c>
      <c r="AF54" s="4"/>
      <c r="AG54" s="4" t="s">
        <v>660</v>
      </c>
      <c r="AH54" s="4" t="s">
        <v>661</v>
      </c>
      <c r="AI54" s="6" t="s">
        <v>662</v>
      </c>
      <c r="AJ54" s="6" t="s">
        <v>663</v>
      </c>
      <c r="AK54" s="4" t="s">
        <v>664</v>
      </c>
      <c r="AL54" s="4" t="s">
        <v>50</v>
      </c>
      <c r="AM54" s="6"/>
      <c r="AN54" s="5"/>
      <c r="AO54" s="4"/>
    </row>
    <row r="55" spans="1:41" ht="315">
      <c r="A55" s="2">
        <v>54</v>
      </c>
      <c r="B55" s="3">
        <v>44174.69599537037</v>
      </c>
      <c r="C55" s="3">
        <v>44174.714386574073</v>
      </c>
      <c r="D55" s="2" t="s">
        <v>665</v>
      </c>
      <c r="E55" s="2" t="s">
        <v>666</v>
      </c>
      <c r="F55" s="5" t="s">
        <v>199</v>
      </c>
      <c r="G55" s="4"/>
      <c r="H55" s="4" t="s">
        <v>50</v>
      </c>
      <c r="I55" s="4"/>
      <c r="J55" s="4"/>
      <c r="K55" s="4" t="s">
        <v>50</v>
      </c>
      <c r="L55" s="4"/>
      <c r="M55" s="4"/>
      <c r="N55" s="4"/>
      <c r="O55" s="4"/>
      <c r="P55" s="4"/>
      <c r="Q55" s="4" t="s">
        <v>67</v>
      </c>
      <c r="R55" s="4"/>
      <c r="S55" s="4"/>
      <c r="T55" s="4" t="s">
        <v>90</v>
      </c>
      <c r="U55" s="4" t="s">
        <v>667</v>
      </c>
      <c r="V55" s="4" t="s">
        <v>668</v>
      </c>
      <c r="W55" s="4" t="s">
        <v>80</v>
      </c>
      <c r="X55" s="4"/>
      <c r="Y55" s="4" t="s">
        <v>70</v>
      </c>
      <c r="Z55" s="4" t="s">
        <v>70</v>
      </c>
      <c r="AA55" s="4" t="s">
        <v>50</v>
      </c>
      <c r="AB55" s="4" t="s">
        <v>81</v>
      </c>
      <c r="AC55" s="4"/>
      <c r="AD55" s="6"/>
      <c r="AE55" s="4" t="s">
        <v>669</v>
      </c>
      <c r="AF55" s="4"/>
      <c r="AG55" s="4" t="s">
        <v>670</v>
      </c>
      <c r="AH55" s="4" t="s">
        <v>671</v>
      </c>
      <c r="AI55" s="6" t="s">
        <v>672</v>
      </c>
      <c r="AJ55" s="6" t="s">
        <v>673</v>
      </c>
      <c r="AK55" s="4" t="s">
        <v>674</v>
      </c>
      <c r="AL55" s="4" t="s">
        <v>50</v>
      </c>
      <c r="AM55" s="6"/>
      <c r="AN55" s="5"/>
      <c r="AO55" s="4"/>
    </row>
    <row r="56" spans="1:41" ht="150">
      <c r="A56" s="2">
        <v>55</v>
      </c>
      <c r="B56" s="3">
        <v>44174.917615740742</v>
      </c>
      <c r="C56" s="3">
        <v>44174.926898148151</v>
      </c>
      <c r="D56" s="2" t="s">
        <v>675</v>
      </c>
      <c r="E56" s="2" t="s">
        <v>676</v>
      </c>
      <c r="F56" s="5" t="s">
        <v>46</v>
      </c>
      <c r="G56" s="4"/>
      <c r="H56" s="4" t="s">
        <v>50</v>
      </c>
      <c r="I56" s="4"/>
      <c r="J56" s="4"/>
      <c r="K56" s="4" t="s">
        <v>47</v>
      </c>
      <c r="L56" s="4"/>
      <c r="M56" s="4"/>
      <c r="N56" s="4"/>
      <c r="O56" s="4"/>
      <c r="P56" s="4"/>
      <c r="Q56" s="4" t="s">
        <v>51</v>
      </c>
      <c r="R56" s="4"/>
      <c r="S56" s="4"/>
      <c r="T56" s="4" t="s">
        <v>141</v>
      </c>
      <c r="U56" s="4" t="s">
        <v>260</v>
      </c>
      <c r="V56" s="4" t="s">
        <v>677</v>
      </c>
      <c r="W56" s="4" t="s">
        <v>69</v>
      </c>
      <c r="X56" s="4"/>
      <c r="Y56" s="4" t="s">
        <v>70</v>
      </c>
      <c r="Z56" s="4" t="s">
        <v>70</v>
      </c>
      <c r="AA56" s="4" t="s">
        <v>70</v>
      </c>
      <c r="AB56" s="4" t="s">
        <v>57</v>
      </c>
      <c r="AC56" s="4"/>
      <c r="AD56" s="6" t="s">
        <v>678</v>
      </c>
      <c r="AE56" s="4" t="s">
        <v>679</v>
      </c>
      <c r="AF56" s="4"/>
      <c r="AG56" s="4" t="s">
        <v>680</v>
      </c>
      <c r="AH56" s="4" t="s">
        <v>681</v>
      </c>
      <c r="AI56" s="6" t="s">
        <v>682</v>
      </c>
      <c r="AJ56" s="6" t="s">
        <v>683</v>
      </c>
      <c r="AK56" s="4" t="s">
        <v>684</v>
      </c>
      <c r="AL56" s="4" t="s">
        <v>50</v>
      </c>
      <c r="AM56" s="6" t="s">
        <v>685</v>
      </c>
      <c r="AN56" s="5" t="s">
        <v>686</v>
      </c>
      <c r="AO56" s="4"/>
    </row>
    <row r="57" spans="1:41" ht="409.6">
      <c r="A57" s="2">
        <v>56</v>
      </c>
      <c r="B57" s="3">
        <v>44175.655266203707</v>
      </c>
      <c r="C57" s="3">
        <v>44175.666770833333</v>
      </c>
      <c r="D57" s="2" t="s">
        <v>687</v>
      </c>
      <c r="E57" s="2" t="s">
        <v>688</v>
      </c>
      <c r="F57" s="5" t="s">
        <v>103</v>
      </c>
      <c r="G57" s="4"/>
      <c r="H57" s="4" t="s">
        <v>47</v>
      </c>
      <c r="I57" s="4" t="s">
        <v>689</v>
      </c>
      <c r="J57" s="4" t="s">
        <v>49</v>
      </c>
      <c r="K57" s="4" t="s">
        <v>47</v>
      </c>
      <c r="L57" s="4"/>
      <c r="M57" s="4"/>
      <c r="N57" s="4"/>
      <c r="O57" s="4"/>
      <c r="P57" s="4"/>
      <c r="Q57" s="4" t="s">
        <v>408</v>
      </c>
      <c r="R57" s="4"/>
      <c r="S57" s="4"/>
      <c r="T57" s="4" t="s">
        <v>259</v>
      </c>
      <c r="U57" s="4" t="s">
        <v>690</v>
      </c>
      <c r="V57" s="4" t="s">
        <v>691</v>
      </c>
      <c r="W57" s="4" t="s">
        <v>80</v>
      </c>
      <c r="X57" s="4"/>
      <c r="Y57" s="4" t="s">
        <v>70</v>
      </c>
      <c r="Z57" s="4" t="s">
        <v>70</v>
      </c>
      <c r="AA57" s="4" t="s">
        <v>70</v>
      </c>
      <c r="AB57" s="4" t="s">
        <v>57</v>
      </c>
      <c r="AC57" s="4"/>
      <c r="AD57" s="6" t="s">
        <v>692</v>
      </c>
      <c r="AE57" s="4" t="s">
        <v>131</v>
      </c>
      <c r="AF57" s="4"/>
      <c r="AG57" s="4" t="s">
        <v>693</v>
      </c>
      <c r="AH57" s="4" t="s">
        <v>694</v>
      </c>
      <c r="AI57" s="6" t="s">
        <v>695</v>
      </c>
      <c r="AJ57" s="6" t="s">
        <v>696</v>
      </c>
      <c r="AK57" s="4" t="s">
        <v>697</v>
      </c>
      <c r="AL57" s="4" t="s">
        <v>50</v>
      </c>
      <c r="AM57" s="6" t="s">
        <v>698</v>
      </c>
      <c r="AN57" s="5" t="s">
        <v>699</v>
      </c>
      <c r="AO57" s="4"/>
    </row>
    <row r="58" spans="1:41" ht="60">
      <c r="A58" s="2">
        <v>57</v>
      </c>
      <c r="B58" s="3">
        <v>44175.679884259262</v>
      </c>
      <c r="C58" s="3">
        <v>44175.684432870374</v>
      </c>
      <c r="D58" s="2" t="s">
        <v>700</v>
      </c>
      <c r="E58" s="2" t="s">
        <v>701</v>
      </c>
      <c r="F58" s="5" t="s">
        <v>46</v>
      </c>
      <c r="G58" s="4"/>
      <c r="H58" s="4" t="s">
        <v>50</v>
      </c>
      <c r="I58" s="4"/>
      <c r="J58" s="4"/>
      <c r="K58" s="4" t="s">
        <v>50</v>
      </c>
      <c r="L58" s="4"/>
      <c r="M58" s="4"/>
      <c r="N58" s="4"/>
      <c r="O58" s="4"/>
      <c r="P58" s="4"/>
      <c r="Q58" s="4" t="s">
        <v>67</v>
      </c>
      <c r="R58" s="4"/>
      <c r="S58" s="4"/>
      <c r="T58" s="4" t="s">
        <v>90</v>
      </c>
      <c r="U58" s="4" t="s">
        <v>365</v>
      </c>
      <c r="V58" s="4" t="s">
        <v>702</v>
      </c>
      <c r="W58" s="4" t="s">
        <v>80</v>
      </c>
      <c r="X58" s="4"/>
      <c r="Y58" s="4" t="s">
        <v>70</v>
      </c>
      <c r="Z58" s="4" t="s">
        <v>70</v>
      </c>
      <c r="AA58" s="4" t="s">
        <v>70</v>
      </c>
      <c r="AB58" s="4" t="s">
        <v>94</v>
      </c>
      <c r="AC58" s="4"/>
      <c r="AD58" s="6"/>
      <c r="AE58" s="4" t="s">
        <v>145</v>
      </c>
      <c r="AF58" s="4"/>
      <c r="AG58" s="4" t="s">
        <v>703</v>
      </c>
      <c r="AH58" s="4" t="s">
        <v>704</v>
      </c>
      <c r="AI58" s="6" t="s">
        <v>705</v>
      </c>
      <c r="AJ58" s="6" t="s">
        <v>706</v>
      </c>
      <c r="AK58" s="4" t="s">
        <v>707</v>
      </c>
      <c r="AL58" s="4" t="s">
        <v>50</v>
      </c>
      <c r="AM58" s="6"/>
      <c r="AN58" s="5"/>
      <c r="AO58" s="4"/>
    </row>
    <row r="59" spans="1:41" ht="285">
      <c r="A59" s="2">
        <v>58</v>
      </c>
      <c r="B59" s="3">
        <v>44175.69667824074</v>
      </c>
      <c r="C59" s="3">
        <v>44175.731851851851</v>
      </c>
      <c r="D59" s="2" t="s">
        <v>708</v>
      </c>
      <c r="E59" s="2" t="s">
        <v>709</v>
      </c>
      <c r="F59" s="5" t="s">
        <v>46</v>
      </c>
      <c r="G59" s="4"/>
      <c r="H59" s="4" t="s">
        <v>50</v>
      </c>
      <c r="I59" s="4"/>
      <c r="J59" s="4"/>
      <c r="K59" s="4" t="s">
        <v>47</v>
      </c>
      <c r="L59" s="4"/>
      <c r="M59" s="4"/>
      <c r="N59" s="4"/>
      <c r="O59" s="4"/>
      <c r="P59" s="4"/>
      <c r="Q59" s="4" t="s">
        <v>67</v>
      </c>
      <c r="R59" s="4"/>
      <c r="S59" s="4"/>
      <c r="T59" s="4" t="s">
        <v>141</v>
      </c>
      <c r="U59" s="4" t="s">
        <v>710</v>
      </c>
      <c r="V59" s="4" t="s">
        <v>711</v>
      </c>
      <c r="W59" s="4" t="s">
        <v>69</v>
      </c>
      <c r="X59" s="4"/>
      <c r="Y59" s="4" t="s">
        <v>70</v>
      </c>
      <c r="Z59" s="4" t="s">
        <v>70</v>
      </c>
      <c r="AA59" s="4" t="s">
        <v>70</v>
      </c>
      <c r="AB59" s="4" t="s">
        <v>712</v>
      </c>
      <c r="AC59" s="4"/>
      <c r="AD59" s="6" t="s">
        <v>713</v>
      </c>
      <c r="AE59" s="4" t="s">
        <v>121</v>
      </c>
      <c r="AF59" s="4"/>
      <c r="AG59" s="4" t="s">
        <v>714</v>
      </c>
      <c r="AH59" s="4" t="s">
        <v>715</v>
      </c>
      <c r="AI59" s="6" t="s">
        <v>716</v>
      </c>
      <c r="AJ59" s="6" t="s">
        <v>717</v>
      </c>
      <c r="AK59" s="4" t="s">
        <v>718</v>
      </c>
      <c r="AL59" s="4" t="s">
        <v>50</v>
      </c>
      <c r="AM59" s="6" t="s">
        <v>719</v>
      </c>
      <c r="AN59" s="5"/>
      <c r="AO59" s="4"/>
    </row>
    <row r="60" spans="1:41" ht="165">
      <c r="A60" s="2">
        <v>59</v>
      </c>
      <c r="B60" s="3">
        <v>44176.486493055556</v>
      </c>
      <c r="C60" s="3">
        <v>44176.496759259258</v>
      </c>
      <c r="D60" s="2" t="s">
        <v>720</v>
      </c>
      <c r="E60" s="2" t="s">
        <v>721</v>
      </c>
      <c r="F60" s="5" t="s">
        <v>46</v>
      </c>
      <c r="G60" s="4"/>
      <c r="H60" s="4" t="s">
        <v>50</v>
      </c>
      <c r="I60" s="4"/>
      <c r="J60" s="4"/>
      <c r="K60" s="4" t="s">
        <v>50</v>
      </c>
      <c r="L60" s="4"/>
      <c r="M60" s="4"/>
      <c r="N60" s="4"/>
      <c r="O60" s="4"/>
      <c r="P60" s="4"/>
      <c r="Q60" s="4" t="s">
        <v>67</v>
      </c>
      <c r="R60" s="4"/>
      <c r="S60" s="4"/>
      <c r="T60" s="4" t="s">
        <v>141</v>
      </c>
      <c r="U60" s="4" t="s">
        <v>722</v>
      </c>
      <c r="V60" s="4" t="s">
        <v>723</v>
      </c>
      <c r="W60" s="4" t="s">
        <v>80</v>
      </c>
      <c r="X60" s="4"/>
      <c r="Y60" s="4" t="s">
        <v>47</v>
      </c>
      <c r="Z60" s="4" t="s">
        <v>56</v>
      </c>
      <c r="AA60" s="4" t="s">
        <v>47</v>
      </c>
      <c r="AB60" s="4" t="s">
        <v>81</v>
      </c>
      <c r="AC60" s="4"/>
      <c r="AD60" s="6"/>
      <c r="AE60" s="4" t="s">
        <v>669</v>
      </c>
      <c r="AF60" s="4"/>
      <c r="AG60" s="4" t="s">
        <v>724</v>
      </c>
      <c r="AH60" s="4" t="s">
        <v>725</v>
      </c>
      <c r="AI60" s="6" t="s">
        <v>726</v>
      </c>
      <c r="AJ60" s="6" t="s">
        <v>727</v>
      </c>
      <c r="AK60" s="4" t="s">
        <v>728</v>
      </c>
      <c r="AL60" s="4" t="s">
        <v>50</v>
      </c>
      <c r="AM60" s="6"/>
      <c r="AN60" s="5"/>
      <c r="AO60" s="4"/>
    </row>
    <row r="61" spans="1:41" ht="30">
      <c r="A61" s="2">
        <v>60</v>
      </c>
      <c r="B61" s="3">
        <v>44176.749918981484</v>
      </c>
      <c r="C61" s="3">
        <v>44176.79378472222</v>
      </c>
      <c r="D61" s="2" t="s">
        <v>729</v>
      </c>
      <c r="E61" s="2" t="s">
        <v>730</v>
      </c>
      <c r="F61" s="5" t="s">
        <v>46</v>
      </c>
      <c r="G61" s="4"/>
      <c r="H61" s="4" t="s">
        <v>50</v>
      </c>
      <c r="I61" s="4"/>
      <c r="J61" s="4"/>
      <c r="K61" s="4"/>
      <c r="L61" s="4"/>
      <c r="M61" s="4"/>
      <c r="N61" s="4"/>
      <c r="O61" s="4"/>
      <c r="P61" s="4"/>
      <c r="Q61" s="4" t="s">
        <v>67</v>
      </c>
      <c r="R61" s="4"/>
      <c r="S61" s="4"/>
      <c r="T61" s="4" t="s">
        <v>731</v>
      </c>
      <c r="U61" s="4" t="s">
        <v>732</v>
      </c>
      <c r="V61" s="4" t="s">
        <v>733</v>
      </c>
      <c r="W61" s="4" t="s">
        <v>80</v>
      </c>
      <c r="X61" s="4"/>
      <c r="Y61" s="4" t="s">
        <v>70</v>
      </c>
      <c r="Z61" s="4" t="s">
        <v>56</v>
      </c>
      <c r="AA61" s="4" t="s">
        <v>50</v>
      </c>
      <c r="AB61" s="4" t="s">
        <v>734</v>
      </c>
      <c r="AC61" s="4"/>
      <c r="AD61" s="6" t="s">
        <v>735</v>
      </c>
      <c r="AE61" s="4" t="s">
        <v>736</v>
      </c>
      <c r="AF61" s="4"/>
      <c r="AG61" s="4" t="s">
        <v>737</v>
      </c>
      <c r="AH61" s="4" t="s">
        <v>738</v>
      </c>
      <c r="AI61" s="6" t="s">
        <v>739</v>
      </c>
      <c r="AJ61" s="6" t="s">
        <v>740</v>
      </c>
      <c r="AK61" s="4" t="s">
        <v>50</v>
      </c>
      <c r="AL61" s="4" t="s">
        <v>47</v>
      </c>
      <c r="AM61" s="6"/>
      <c r="AN61" s="5"/>
      <c r="AO61" s="4"/>
    </row>
    <row r="62" spans="1:41" ht="90">
      <c r="A62" s="2">
        <v>61</v>
      </c>
      <c r="B62" s="3">
        <v>44179.390057870369</v>
      </c>
      <c r="C62" s="3">
        <v>44179.396377314813</v>
      </c>
      <c r="D62" s="2" t="s">
        <v>741</v>
      </c>
      <c r="E62" s="2" t="s">
        <v>742</v>
      </c>
      <c r="F62" s="5" t="s">
        <v>46</v>
      </c>
      <c r="G62" s="4"/>
      <c r="H62" s="4" t="s">
        <v>50</v>
      </c>
      <c r="I62" s="4"/>
      <c r="J62" s="4"/>
      <c r="K62" s="4" t="s">
        <v>50</v>
      </c>
      <c r="L62" s="4"/>
      <c r="M62" s="4"/>
      <c r="N62" s="4"/>
      <c r="O62" s="4"/>
      <c r="P62" s="4"/>
      <c r="Q62" s="4" t="s">
        <v>743</v>
      </c>
      <c r="R62" s="4"/>
      <c r="S62" s="4"/>
      <c r="T62" s="4" t="s">
        <v>744</v>
      </c>
      <c r="U62" s="4" t="s">
        <v>745</v>
      </c>
      <c r="V62" s="4" t="s">
        <v>746</v>
      </c>
      <c r="W62" s="4" t="s">
        <v>80</v>
      </c>
      <c r="X62" s="4"/>
      <c r="Y62" s="4" t="s">
        <v>70</v>
      </c>
      <c r="Z62" s="4" t="s">
        <v>56</v>
      </c>
      <c r="AA62" s="4" t="s">
        <v>70</v>
      </c>
      <c r="AB62" s="4" t="s">
        <v>71</v>
      </c>
      <c r="AC62" s="4"/>
      <c r="AD62" s="6"/>
      <c r="AE62" s="4" t="s">
        <v>747</v>
      </c>
      <c r="AF62" s="4"/>
      <c r="AG62" s="4" t="s">
        <v>748</v>
      </c>
      <c r="AH62" s="4" t="s">
        <v>749</v>
      </c>
      <c r="AI62" s="6" t="s">
        <v>750</v>
      </c>
      <c r="AJ62" s="6" t="s">
        <v>751</v>
      </c>
      <c r="AK62" s="4" t="s">
        <v>752</v>
      </c>
      <c r="AL62" s="4" t="s">
        <v>50</v>
      </c>
      <c r="AM62" s="6"/>
      <c r="AN62" s="5"/>
      <c r="AO62" s="4"/>
    </row>
    <row r="63" spans="1:41" ht="195">
      <c r="A63" s="2">
        <v>62</v>
      </c>
      <c r="B63" s="3">
        <v>44179.653796296298</v>
      </c>
      <c r="C63" s="3">
        <v>44179.661770833336</v>
      </c>
      <c r="D63" s="2" t="s">
        <v>753</v>
      </c>
      <c r="E63" s="2" t="s">
        <v>754</v>
      </c>
      <c r="F63" s="5" t="s">
        <v>46</v>
      </c>
      <c r="G63" s="4"/>
      <c r="H63" s="4" t="s">
        <v>50</v>
      </c>
      <c r="I63" s="4"/>
      <c r="J63" s="4"/>
      <c r="K63" s="4" t="s">
        <v>50</v>
      </c>
      <c r="L63" s="4"/>
      <c r="M63" s="4"/>
      <c r="N63" s="4"/>
      <c r="O63" s="4"/>
      <c r="P63" s="4"/>
      <c r="Q63" s="4" t="s">
        <v>755</v>
      </c>
      <c r="R63" s="4"/>
      <c r="S63" s="4"/>
      <c r="T63" s="4" t="s">
        <v>397</v>
      </c>
      <c r="U63" s="4" t="s">
        <v>756</v>
      </c>
      <c r="V63" s="4" t="s">
        <v>668</v>
      </c>
      <c r="W63" s="4" t="s">
        <v>80</v>
      </c>
      <c r="X63" s="4"/>
      <c r="Y63" s="4" t="s">
        <v>70</v>
      </c>
      <c r="Z63" s="4" t="s">
        <v>70</v>
      </c>
      <c r="AA63" s="4" t="s">
        <v>70</v>
      </c>
      <c r="AB63" s="4" t="s">
        <v>81</v>
      </c>
      <c r="AC63" s="4"/>
      <c r="AD63" s="6"/>
      <c r="AE63" s="4" t="s">
        <v>669</v>
      </c>
      <c r="AF63" s="4"/>
      <c r="AG63" s="4" t="s">
        <v>757</v>
      </c>
      <c r="AH63" s="4" t="s">
        <v>758</v>
      </c>
      <c r="AI63" s="6" t="s">
        <v>759</v>
      </c>
      <c r="AJ63" s="6" t="s">
        <v>760</v>
      </c>
      <c r="AK63" s="4" t="s">
        <v>761</v>
      </c>
      <c r="AL63" s="4" t="s">
        <v>50</v>
      </c>
      <c r="AM63" s="6"/>
      <c r="AN63" s="5"/>
      <c r="AO63" s="4"/>
    </row>
    <row r="64" spans="1:41" ht="45">
      <c r="A64" s="2">
        <v>63</v>
      </c>
      <c r="B64" s="3">
        <v>44179.68074074074</v>
      </c>
      <c r="C64" s="3">
        <v>44179.683530092596</v>
      </c>
      <c r="D64" s="2" t="s">
        <v>762</v>
      </c>
      <c r="E64" s="2" t="s">
        <v>763</v>
      </c>
      <c r="F64" s="5" t="s">
        <v>46</v>
      </c>
      <c r="G64" s="4"/>
      <c r="H64" s="4" t="s">
        <v>50</v>
      </c>
      <c r="I64" s="4"/>
      <c r="J64" s="4"/>
      <c r="K64" s="4" t="s">
        <v>50</v>
      </c>
      <c r="L64" s="4"/>
      <c r="M64" s="4"/>
      <c r="N64" s="4"/>
      <c r="O64" s="4"/>
      <c r="P64" s="4"/>
      <c r="Q64" s="4" t="s">
        <v>140</v>
      </c>
      <c r="R64" s="4"/>
      <c r="S64" s="4"/>
      <c r="T64" s="4" t="s">
        <v>141</v>
      </c>
      <c r="U64" s="4" t="s">
        <v>283</v>
      </c>
      <c r="V64" s="4" t="s">
        <v>764</v>
      </c>
      <c r="W64" s="4" t="s">
        <v>69</v>
      </c>
      <c r="X64" s="4"/>
      <c r="Y64" s="4" t="s">
        <v>70</v>
      </c>
      <c r="Z64" s="4" t="s">
        <v>93</v>
      </c>
      <c r="AA64" s="4" t="s">
        <v>70</v>
      </c>
      <c r="AB64" s="4" t="s">
        <v>71</v>
      </c>
      <c r="AC64" s="4"/>
      <c r="AD64" s="6"/>
      <c r="AE64" s="4" t="s">
        <v>95</v>
      </c>
      <c r="AF64" s="4"/>
      <c r="AG64" s="4" t="s">
        <v>765</v>
      </c>
      <c r="AH64" s="4" t="s">
        <v>620</v>
      </c>
      <c r="AI64" s="6" t="s">
        <v>766</v>
      </c>
      <c r="AJ64" s="6" t="s">
        <v>767</v>
      </c>
      <c r="AK64" s="4" t="s">
        <v>768</v>
      </c>
      <c r="AL64" s="4" t="s">
        <v>50</v>
      </c>
      <c r="AM64" s="6"/>
      <c r="AN64" s="5"/>
      <c r="AO64" s="4"/>
    </row>
    <row r="65" spans="1:41" ht="105">
      <c r="A65" s="2">
        <v>64</v>
      </c>
      <c r="B65" s="3">
        <v>44179.686099537037</v>
      </c>
      <c r="C65" s="3">
        <v>44179.690023148149</v>
      </c>
      <c r="D65" s="2" t="s">
        <v>769</v>
      </c>
      <c r="E65" s="2" t="s">
        <v>770</v>
      </c>
      <c r="F65" s="5" t="s">
        <v>46</v>
      </c>
      <c r="G65" s="4"/>
      <c r="H65" s="4" t="s">
        <v>47</v>
      </c>
      <c r="I65" s="4" t="s">
        <v>104</v>
      </c>
      <c r="J65" s="4" t="s">
        <v>49</v>
      </c>
      <c r="K65" s="4" t="s">
        <v>47</v>
      </c>
      <c r="L65" s="4"/>
      <c r="M65" s="4"/>
      <c r="N65" s="4"/>
      <c r="O65" s="4"/>
      <c r="P65" s="4"/>
      <c r="Q65" s="4" t="s">
        <v>51</v>
      </c>
      <c r="R65" s="4"/>
      <c r="S65" s="4"/>
      <c r="T65" s="4" t="s">
        <v>141</v>
      </c>
      <c r="U65" s="4" t="s">
        <v>365</v>
      </c>
      <c r="V65" s="4" t="s">
        <v>771</v>
      </c>
      <c r="W65" s="4" t="s">
        <v>69</v>
      </c>
      <c r="X65" s="4"/>
      <c r="Y65" s="4" t="s">
        <v>47</v>
      </c>
      <c r="Z65" s="4" t="s">
        <v>70</v>
      </c>
      <c r="AA65" s="4" t="s">
        <v>70</v>
      </c>
      <c r="AB65" s="4" t="s">
        <v>71</v>
      </c>
      <c r="AC65" s="4"/>
      <c r="AD65" s="6" t="s">
        <v>772</v>
      </c>
      <c r="AE65" s="4" t="s">
        <v>131</v>
      </c>
      <c r="AF65" s="4"/>
      <c r="AG65" s="4" t="s">
        <v>773</v>
      </c>
      <c r="AH65" s="4" t="s">
        <v>774</v>
      </c>
      <c r="AI65" s="6" t="s">
        <v>775</v>
      </c>
      <c r="AJ65" s="6" t="s">
        <v>776</v>
      </c>
      <c r="AK65" s="4" t="s">
        <v>777</v>
      </c>
      <c r="AL65" s="4" t="s">
        <v>50</v>
      </c>
      <c r="AM65" s="6"/>
      <c r="AN65" s="5"/>
      <c r="AO65" s="4"/>
    </row>
    <row r="66" spans="1:41" ht="120">
      <c r="A66" s="2">
        <v>65</v>
      </c>
      <c r="B66" s="3">
        <v>44179.684687499997</v>
      </c>
      <c r="C66" s="3">
        <v>44179.691643518519</v>
      </c>
      <c r="D66" s="2" t="s">
        <v>778</v>
      </c>
      <c r="E66" s="2" t="s">
        <v>779</v>
      </c>
      <c r="F66" s="5" t="s">
        <v>46</v>
      </c>
      <c r="G66" s="4"/>
      <c r="H66" s="4" t="s">
        <v>50</v>
      </c>
      <c r="I66" s="4"/>
      <c r="J66" s="4"/>
      <c r="K66" s="4"/>
      <c r="L66" s="4"/>
      <c r="M66" s="4"/>
      <c r="N66" s="4"/>
      <c r="O66" s="4"/>
      <c r="P66" s="4"/>
      <c r="Q66" s="4" t="s">
        <v>67</v>
      </c>
      <c r="R66" s="4"/>
      <c r="S66" s="4"/>
      <c r="T66" s="4" t="s">
        <v>52</v>
      </c>
      <c r="U66" s="4" t="s">
        <v>655</v>
      </c>
      <c r="V66" s="4" t="s">
        <v>780</v>
      </c>
      <c r="W66" s="4" t="s">
        <v>69</v>
      </c>
      <c r="X66" s="4"/>
      <c r="Y66" s="4" t="s">
        <v>70</v>
      </c>
      <c r="Z66" s="4" t="s">
        <v>56</v>
      </c>
      <c r="AA66" s="4" t="s">
        <v>70</v>
      </c>
      <c r="AB66" s="4" t="s">
        <v>94</v>
      </c>
      <c r="AC66" s="4"/>
      <c r="AD66" s="6" t="s">
        <v>781</v>
      </c>
      <c r="AE66" s="4" t="s">
        <v>782</v>
      </c>
      <c r="AF66" s="4"/>
      <c r="AG66" s="4" t="s">
        <v>783</v>
      </c>
      <c r="AH66" s="4" t="s">
        <v>784</v>
      </c>
      <c r="AI66" s="6" t="s">
        <v>785</v>
      </c>
      <c r="AJ66" s="6" t="s">
        <v>786</v>
      </c>
      <c r="AK66" s="4" t="s">
        <v>787</v>
      </c>
      <c r="AL66" s="4" t="s">
        <v>47</v>
      </c>
      <c r="AM66" s="6" t="s">
        <v>788</v>
      </c>
      <c r="AN66" s="5"/>
      <c r="AO66" s="4"/>
    </row>
    <row r="67" spans="1:41" ht="135">
      <c r="A67" s="2">
        <v>66</v>
      </c>
      <c r="B67" s="3">
        <v>44179.689953703702</v>
      </c>
      <c r="C67" s="3">
        <v>44179.696967592594</v>
      </c>
      <c r="D67" s="2" t="s">
        <v>789</v>
      </c>
      <c r="E67" s="2" t="s">
        <v>790</v>
      </c>
      <c r="F67" s="5" t="s">
        <v>103</v>
      </c>
      <c r="G67" s="4"/>
      <c r="H67" s="4" t="s">
        <v>47</v>
      </c>
      <c r="I67" s="4" t="s">
        <v>791</v>
      </c>
      <c r="J67" s="4" t="s">
        <v>49</v>
      </c>
      <c r="K67" s="4" t="s">
        <v>47</v>
      </c>
      <c r="L67" s="4"/>
      <c r="M67" s="4"/>
      <c r="N67" s="4"/>
      <c r="O67" s="4"/>
      <c r="P67" s="4"/>
      <c r="Q67" s="4" t="s">
        <v>792</v>
      </c>
      <c r="R67" s="4"/>
      <c r="S67" s="4"/>
      <c r="T67" s="4" t="s">
        <v>224</v>
      </c>
      <c r="U67" s="4" t="s">
        <v>365</v>
      </c>
      <c r="V67" s="4" t="s">
        <v>793</v>
      </c>
      <c r="W67" s="4" t="s">
        <v>69</v>
      </c>
      <c r="X67" s="4"/>
      <c r="Y67" s="4" t="s">
        <v>47</v>
      </c>
      <c r="Z67" s="4" t="s">
        <v>56</v>
      </c>
      <c r="AA67" s="4" t="s">
        <v>70</v>
      </c>
      <c r="AB67" s="4" t="s">
        <v>71</v>
      </c>
      <c r="AC67" s="4"/>
      <c r="AD67" s="6" t="s">
        <v>794</v>
      </c>
      <c r="AE67" s="4" t="s">
        <v>121</v>
      </c>
      <c r="AF67" s="4"/>
      <c r="AG67" s="4" t="s">
        <v>795</v>
      </c>
      <c r="AH67" s="4" t="s">
        <v>796</v>
      </c>
      <c r="AI67" s="6" t="s">
        <v>797</v>
      </c>
      <c r="AJ67" s="6" t="s">
        <v>798</v>
      </c>
      <c r="AK67" s="4" t="s">
        <v>799</v>
      </c>
      <c r="AL67" s="4" t="s">
        <v>50</v>
      </c>
      <c r="AM67" s="6" t="s">
        <v>800</v>
      </c>
      <c r="AN67" s="5"/>
      <c r="AO67" s="4"/>
    </row>
    <row r="68" spans="1:41" ht="135">
      <c r="A68" s="2">
        <v>67</v>
      </c>
      <c r="B68" s="3">
        <v>44179.689432870371</v>
      </c>
      <c r="C68" s="3">
        <v>44179.700624999998</v>
      </c>
      <c r="D68" s="2" t="s">
        <v>801</v>
      </c>
      <c r="E68" s="2" t="s">
        <v>802</v>
      </c>
      <c r="F68" s="5" t="s">
        <v>103</v>
      </c>
      <c r="G68" s="4"/>
      <c r="H68" s="4" t="s">
        <v>50</v>
      </c>
      <c r="I68" s="4"/>
      <c r="J68" s="4"/>
      <c r="K68" s="4" t="s">
        <v>47</v>
      </c>
      <c r="L68" s="4"/>
      <c r="M68" s="4"/>
      <c r="N68" s="4"/>
      <c r="O68" s="4"/>
      <c r="P68" s="4"/>
      <c r="Q68" s="4" t="s">
        <v>67</v>
      </c>
      <c r="R68" s="4"/>
      <c r="S68" s="4"/>
      <c r="T68" s="4" t="s">
        <v>141</v>
      </c>
      <c r="U68" s="4" t="s">
        <v>803</v>
      </c>
      <c r="V68" s="4" t="s">
        <v>804</v>
      </c>
      <c r="W68" s="4" t="s">
        <v>69</v>
      </c>
      <c r="X68" s="4"/>
      <c r="Y68" s="4" t="s">
        <v>70</v>
      </c>
      <c r="Z68" s="4" t="s">
        <v>70</v>
      </c>
      <c r="AA68" s="4" t="s">
        <v>70</v>
      </c>
      <c r="AB68" s="4" t="s">
        <v>250</v>
      </c>
      <c r="AC68" s="4"/>
      <c r="AD68" s="6" t="s">
        <v>805</v>
      </c>
      <c r="AE68" s="4" t="s">
        <v>131</v>
      </c>
      <c r="AF68" s="4"/>
      <c r="AG68" s="4" t="s">
        <v>806</v>
      </c>
      <c r="AH68" s="4" t="s">
        <v>807</v>
      </c>
      <c r="AI68" s="6" t="s">
        <v>808</v>
      </c>
      <c r="AJ68" s="6" t="s">
        <v>809</v>
      </c>
      <c r="AK68" s="4" t="s">
        <v>810</v>
      </c>
      <c r="AL68" s="4" t="s">
        <v>50</v>
      </c>
      <c r="AM68" s="6" t="s">
        <v>811</v>
      </c>
      <c r="AN68" s="5"/>
      <c r="AO68" s="4"/>
    </row>
    <row r="69" spans="1:41" ht="120">
      <c r="A69" s="2">
        <v>68</v>
      </c>
      <c r="B69" s="3">
        <v>44179.706701388888</v>
      </c>
      <c r="C69" s="3">
        <v>44179.711342592593</v>
      </c>
      <c r="D69" s="2" t="s">
        <v>812</v>
      </c>
      <c r="E69" s="2" t="s">
        <v>813</v>
      </c>
      <c r="F69" s="5" t="s">
        <v>103</v>
      </c>
      <c r="G69" s="4"/>
      <c r="H69" s="4" t="s">
        <v>50</v>
      </c>
      <c r="I69" s="4"/>
      <c r="J69" s="4"/>
      <c r="K69" s="4" t="s">
        <v>47</v>
      </c>
      <c r="L69" s="4"/>
      <c r="M69" s="4"/>
      <c r="N69" s="4"/>
      <c r="O69" s="4"/>
      <c r="P69" s="4"/>
      <c r="Q69" s="4" t="s">
        <v>814</v>
      </c>
      <c r="R69" s="4"/>
      <c r="S69" s="4"/>
      <c r="T69" s="4" t="s">
        <v>141</v>
      </c>
      <c r="U69" s="4" t="s">
        <v>815</v>
      </c>
      <c r="V69" s="4" t="s">
        <v>816</v>
      </c>
      <c r="W69" s="4" t="s">
        <v>69</v>
      </c>
      <c r="X69" s="4"/>
      <c r="Y69" s="4" t="s">
        <v>47</v>
      </c>
      <c r="Z69" s="4" t="s">
        <v>70</v>
      </c>
      <c r="AA69" s="4" t="s">
        <v>70</v>
      </c>
      <c r="AB69" s="4" t="s">
        <v>57</v>
      </c>
      <c r="AC69" s="4"/>
      <c r="AD69" s="6" t="s">
        <v>817</v>
      </c>
      <c r="AE69" s="4" t="s">
        <v>330</v>
      </c>
      <c r="AF69" s="4"/>
      <c r="AG69" s="4" t="s">
        <v>818</v>
      </c>
      <c r="AH69" s="4" t="s">
        <v>819</v>
      </c>
      <c r="AI69" s="6" t="s">
        <v>820</v>
      </c>
      <c r="AJ69" s="6" t="e" cm="1">
        <f t="array" aca="1" ref="AJ69" ca="1">- Mentees would reach out when needed
- Interactions would be initiated by Mentees</f>
        <v>#NAME?</v>
      </c>
      <c r="AK69" s="4" t="s">
        <v>821</v>
      </c>
      <c r="AL69" s="4" t="s">
        <v>50</v>
      </c>
      <c r="AM69" s="6"/>
      <c r="AN69" s="5"/>
      <c r="AO69" s="4"/>
    </row>
    <row r="70" spans="1:41" ht="105">
      <c r="A70" s="2">
        <v>69</v>
      </c>
      <c r="B70" s="3">
        <v>44179.707673611112</v>
      </c>
      <c r="C70" s="3">
        <v>44179.716516203705</v>
      </c>
      <c r="D70" s="2" t="s">
        <v>822</v>
      </c>
      <c r="E70" s="2" t="s">
        <v>823</v>
      </c>
      <c r="F70" s="5" t="s">
        <v>46</v>
      </c>
      <c r="G70" s="4"/>
      <c r="H70" s="4" t="s">
        <v>50</v>
      </c>
      <c r="I70" s="4"/>
      <c r="J70" s="4"/>
      <c r="K70" s="4" t="s">
        <v>47</v>
      </c>
      <c r="L70" s="4"/>
      <c r="M70" s="4"/>
      <c r="N70" s="4"/>
      <c r="O70" s="4"/>
      <c r="P70" s="4"/>
      <c r="Q70" s="4" t="s">
        <v>67</v>
      </c>
      <c r="R70" s="4"/>
      <c r="S70" s="4"/>
      <c r="T70" s="4" t="s">
        <v>824</v>
      </c>
      <c r="U70" s="4" t="s">
        <v>825</v>
      </c>
      <c r="V70" s="4" t="s">
        <v>826</v>
      </c>
      <c r="W70" s="4" t="s">
        <v>69</v>
      </c>
      <c r="X70" s="4"/>
      <c r="Y70" s="4" t="s">
        <v>47</v>
      </c>
      <c r="Z70" s="4" t="s">
        <v>70</v>
      </c>
      <c r="AA70" s="4" t="s">
        <v>70</v>
      </c>
      <c r="AB70" s="4" t="s">
        <v>57</v>
      </c>
      <c r="AC70" s="4"/>
      <c r="AD70" s="6" t="s">
        <v>827</v>
      </c>
      <c r="AE70" s="4" t="s">
        <v>131</v>
      </c>
      <c r="AF70" s="4"/>
      <c r="AG70" s="4" t="s">
        <v>828</v>
      </c>
      <c r="AH70" s="4" t="s">
        <v>829</v>
      </c>
      <c r="AI70" s="6" t="s">
        <v>830</v>
      </c>
      <c r="AJ70" s="6" t="s">
        <v>831</v>
      </c>
      <c r="AK70" s="4" t="s">
        <v>832</v>
      </c>
      <c r="AL70" s="4" t="s">
        <v>50</v>
      </c>
      <c r="AM70" s="6"/>
      <c r="AN70" s="5" t="s">
        <v>833</v>
      </c>
      <c r="AO70" s="4"/>
    </row>
    <row r="71" spans="1:41" ht="75">
      <c r="A71" s="2">
        <v>70</v>
      </c>
      <c r="B71" s="3">
        <v>44179.710706018515</v>
      </c>
      <c r="C71" s="3">
        <v>44179.71675925926</v>
      </c>
      <c r="D71" s="2" t="s">
        <v>834</v>
      </c>
      <c r="E71" s="2" t="s">
        <v>835</v>
      </c>
      <c r="F71" s="5" t="s">
        <v>103</v>
      </c>
      <c r="G71" s="4"/>
      <c r="H71" s="4" t="s">
        <v>50</v>
      </c>
      <c r="I71" s="4"/>
      <c r="J71" s="4"/>
      <c r="K71" s="4" t="s">
        <v>47</v>
      </c>
      <c r="L71" s="4"/>
      <c r="M71" s="4"/>
      <c r="N71" s="4"/>
      <c r="O71" s="4"/>
      <c r="P71" s="4"/>
      <c r="Q71" s="4" t="s">
        <v>67</v>
      </c>
      <c r="R71" s="4"/>
      <c r="S71" s="4"/>
      <c r="T71" s="4" t="s">
        <v>90</v>
      </c>
      <c r="U71" s="4" t="s">
        <v>836</v>
      </c>
      <c r="V71" s="4" t="s">
        <v>837</v>
      </c>
      <c r="W71" s="4" t="s">
        <v>69</v>
      </c>
      <c r="X71" s="4"/>
      <c r="Y71" s="4" t="s">
        <v>47</v>
      </c>
      <c r="Z71" s="4" t="s">
        <v>93</v>
      </c>
      <c r="AA71" s="4" t="s">
        <v>70</v>
      </c>
      <c r="AB71" s="4" t="s">
        <v>838</v>
      </c>
      <c r="AC71" s="4"/>
      <c r="AD71" s="6" t="s">
        <v>839</v>
      </c>
      <c r="AE71" s="4" t="s">
        <v>330</v>
      </c>
      <c r="AF71" s="4"/>
      <c r="AG71" s="4" t="s">
        <v>840</v>
      </c>
      <c r="AH71" s="4" t="s">
        <v>841</v>
      </c>
      <c r="AI71" s="6" t="s">
        <v>842</v>
      </c>
      <c r="AJ71" s="6" t="s">
        <v>843</v>
      </c>
      <c r="AK71" s="4" t="s">
        <v>844</v>
      </c>
      <c r="AL71" s="4" t="s">
        <v>50</v>
      </c>
      <c r="AM71" s="6"/>
      <c r="AN71" s="5"/>
      <c r="AO71" s="4"/>
    </row>
    <row r="72" spans="1:41" ht="135">
      <c r="A72" s="2">
        <v>71</v>
      </c>
      <c r="B72" s="3">
        <v>44179.71603009259</v>
      </c>
      <c r="C72" s="3">
        <v>44179.72550925926</v>
      </c>
      <c r="D72" s="2" t="s">
        <v>845</v>
      </c>
      <c r="E72" s="2" t="s">
        <v>846</v>
      </c>
      <c r="F72" s="5" t="s">
        <v>46</v>
      </c>
      <c r="G72" s="4"/>
      <c r="H72" s="4" t="s">
        <v>50</v>
      </c>
      <c r="I72" s="4"/>
      <c r="J72" s="4"/>
      <c r="K72" s="4" t="s">
        <v>47</v>
      </c>
      <c r="L72" s="4"/>
      <c r="M72" s="4"/>
      <c r="N72" s="4"/>
      <c r="O72" s="4"/>
      <c r="P72" s="4"/>
      <c r="Q72" s="4" t="s">
        <v>67</v>
      </c>
      <c r="R72" s="4"/>
      <c r="S72" s="4"/>
      <c r="T72" s="4" t="s">
        <v>52</v>
      </c>
      <c r="U72" s="4" t="s">
        <v>847</v>
      </c>
      <c r="V72" s="4" t="s">
        <v>848</v>
      </c>
      <c r="W72" s="4" t="s">
        <v>69</v>
      </c>
      <c r="X72" s="4"/>
      <c r="Y72" s="4" t="s">
        <v>50</v>
      </c>
      <c r="Z72" s="4" t="s">
        <v>93</v>
      </c>
      <c r="AA72" s="4" t="s">
        <v>70</v>
      </c>
      <c r="AB72" s="4" t="s">
        <v>712</v>
      </c>
      <c r="AC72" s="4"/>
      <c r="AD72" s="6" t="s">
        <v>849</v>
      </c>
      <c r="AE72" s="4" t="s">
        <v>850</v>
      </c>
      <c r="AF72" s="4"/>
      <c r="AG72" s="4" t="s">
        <v>851</v>
      </c>
      <c r="AH72" s="4" t="s">
        <v>852</v>
      </c>
      <c r="AI72" s="6" t="s">
        <v>853</v>
      </c>
      <c r="AJ72" s="6" t="s">
        <v>854</v>
      </c>
      <c r="AK72" s="4" t="s">
        <v>855</v>
      </c>
      <c r="AL72" s="4" t="s">
        <v>50</v>
      </c>
      <c r="AM72" s="6"/>
      <c r="AN72" s="5"/>
      <c r="AO72" s="4"/>
    </row>
    <row r="73" spans="1:41" ht="135">
      <c r="A73" s="2">
        <v>72</v>
      </c>
      <c r="B73" s="3">
        <v>44179.684340277781</v>
      </c>
      <c r="C73" s="3">
        <v>44179.728333333333</v>
      </c>
      <c r="D73" s="2" t="s">
        <v>856</v>
      </c>
      <c r="E73" s="2" t="s">
        <v>857</v>
      </c>
      <c r="F73" s="5" t="s">
        <v>46</v>
      </c>
      <c r="G73" s="4"/>
      <c r="H73" s="4" t="s">
        <v>50</v>
      </c>
      <c r="I73" s="4"/>
      <c r="J73" s="4"/>
      <c r="K73" s="4" t="s">
        <v>50</v>
      </c>
      <c r="L73" s="4"/>
      <c r="M73" s="4"/>
      <c r="N73" s="4"/>
      <c r="O73" s="4"/>
      <c r="P73" s="4"/>
      <c r="Q73" s="4" t="s">
        <v>858</v>
      </c>
      <c r="R73" s="4"/>
      <c r="S73" s="4"/>
      <c r="T73" s="4" t="s">
        <v>859</v>
      </c>
      <c r="U73" s="4" t="s">
        <v>283</v>
      </c>
      <c r="V73" s="4" t="s">
        <v>860</v>
      </c>
      <c r="W73" s="4" t="s">
        <v>69</v>
      </c>
      <c r="X73" s="4"/>
      <c r="Y73" s="4" t="s">
        <v>47</v>
      </c>
      <c r="Z73" s="4" t="s">
        <v>93</v>
      </c>
      <c r="AA73" s="4" t="s">
        <v>70</v>
      </c>
      <c r="AB73" s="4" t="s">
        <v>71</v>
      </c>
      <c r="AC73" s="4"/>
      <c r="AD73" s="6"/>
      <c r="AE73" s="4" t="s">
        <v>131</v>
      </c>
      <c r="AF73" s="4"/>
      <c r="AG73" s="4" t="s">
        <v>861</v>
      </c>
      <c r="AH73" s="4" t="s">
        <v>862</v>
      </c>
      <c r="AI73" s="6" t="s">
        <v>863</v>
      </c>
      <c r="AJ73" s="6" t="s">
        <v>864</v>
      </c>
      <c r="AK73" s="4" t="s">
        <v>865</v>
      </c>
      <c r="AL73" s="4" t="s">
        <v>50</v>
      </c>
      <c r="AM73" s="6"/>
      <c r="AN73" s="5"/>
      <c r="AO73" s="4"/>
    </row>
    <row r="74" spans="1:41" ht="45">
      <c r="A74" s="2">
        <v>73</v>
      </c>
      <c r="B74" s="3">
        <v>44179.726134259261</v>
      </c>
      <c r="C74" s="3">
        <v>44179.730092592596</v>
      </c>
      <c r="D74" s="2" t="s">
        <v>866</v>
      </c>
      <c r="E74" s="2" t="s">
        <v>867</v>
      </c>
      <c r="F74" s="5" t="s">
        <v>103</v>
      </c>
      <c r="G74" s="4"/>
      <c r="H74" s="4" t="s">
        <v>50</v>
      </c>
      <c r="I74" s="4"/>
      <c r="J74" s="4"/>
      <c r="K74" s="4" t="s">
        <v>47</v>
      </c>
      <c r="L74" s="4"/>
      <c r="M74" s="4"/>
      <c r="N74" s="4"/>
      <c r="O74" s="4"/>
      <c r="P74" s="4"/>
      <c r="Q74" s="4" t="s">
        <v>868</v>
      </c>
      <c r="R74" s="4"/>
      <c r="S74" s="4"/>
      <c r="T74" s="4" t="s">
        <v>645</v>
      </c>
      <c r="U74" s="4" t="s">
        <v>142</v>
      </c>
      <c r="V74" s="4" t="s">
        <v>869</v>
      </c>
      <c r="W74" s="4" t="s">
        <v>69</v>
      </c>
      <c r="X74" s="4"/>
      <c r="Y74" s="4" t="s">
        <v>70</v>
      </c>
      <c r="Z74" s="4" t="s">
        <v>93</v>
      </c>
      <c r="AA74" s="4" t="s">
        <v>70</v>
      </c>
      <c r="AB74" s="4" t="s">
        <v>477</v>
      </c>
      <c r="AC74" s="4"/>
      <c r="AD74" s="6" t="s">
        <v>870</v>
      </c>
      <c r="AE74" s="4" t="s">
        <v>871</v>
      </c>
      <c r="AF74" s="4"/>
      <c r="AG74" s="4" t="s">
        <v>872</v>
      </c>
      <c r="AH74" s="4" t="s">
        <v>873</v>
      </c>
      <c r="AI74" s="6" t="s">
        <v>874</v>
      </c>
      <c r="AJ74" s="6" t="s">
        <v>875</v>
      </c>
      <c r="AK74" s="4" t="s">
        <v>876</v>
      </c>
      <c r="AL74" s="4" t="s">
        <v>50</v>
      </c>
      <c r="AM74" s="6"/>
      <c r="AN74" s="5"/>
      <c r="AO74" s="4"/>
    </row>
    <row r="75" spans="1:41" ht="135">
      <c r="A75" s="2">
        <v>74</v>
      </c>
      <c r="B75" s="3">
        <v>44179.726006944446</v>
      </c>
      <c r="C75" s="3">
        <v>44179.732893518521</v>
      </c>
      <c r="D75" s="2" t="s">
        <v>877</v>
      </c>
      <c r="E75" s="2" t="s">
        <v>878</v>
      </c>
      <c r="F75" s="5" t="s">
        <v>103</v>
      </c>
      <c r="G75" s="4"/>
      <c r="H75" s="4" t="s">
        <v>50</v>
      </c>
      <c r="I75" s="4"/>
      <c r="J75" s="4"/>
      <c r="K75" s="4" t="s">
        <v>50</v>
      </c>
      <c r="L75" s="4"/>
      <c r="M75" s="4"/>
      <c r="N75" s="4"/>
      <c r="O75" s="4"/>
      <c r="P75" s="4"/>
      <c r="Q75" s="4" t="s">
        <v>67</v>
      </c>
      <c r="R75" s="4"/>
      <c r="S75" s="4"/>
      <c r="T75" s="4" t="s">
        <v>141</v>
      </c>
      <c r="U75" s="4" t="s">
        <v>283</v>
      </c>
      <c r="V75" s="4" t="s">
        <v>879</v>
      </c>
      <c r="W75" s="4" t="s">
        <v>80</v>
      </c>
      <c r="X75" s="4"/>
      <c r="Y75" s="4" t="s">
        <v>70</v>
      </c>
      <c r="Z75" s="4" t="s">
        <v>70</v>
      </c>
      <c r="AA75" s="4" t="s">
        <v>70</v>
      </c>
      <c r="AB75" s="4" t="s">
        <v>94</v>
      </c>
      <c r="AC75" s="4"/>
      <c r="AD75" s="6"/>
      <c r="AE75" s="4" t="s">
        <v>782</v>
      </c>
      <c r="AF75" s="4"/>
      <c r="AG75" s="4" t="s">
        <v>880</v>
      </c>
      <c r="AH75" s="4" t="s">
        <v>881</v>
      </c>
      <c r="AI75" s="6" t="s">
        <v>882</v>
      </c>
      <c r="AJ75" s="6" t="s">
        <v>883</v>
      </c>
      <c r="AK75" s="4" t="s">
        <v>884</v>
      </c>
      <c r="AL75" s="4" t="s">
        <v>50</v>
      </c>
      <c r="AM75" s="6"/>
      <c r="AN75" s="5"/>
      <c r="AO75" s="4"/>
    </row>
    <row r="76" spans="1:41" ht="180">
      <c r="A76" s="2">
        <v>75</v>
      </c>
      <c r="B76" s="3">
        <v>44179.793692129628</v>
      </c>
      <c r="C76" s="3">
        <v>44179.811932870369</v>
      </c>
      <c r="D76" s="2" t="s">
        <v>885</v>
      </c>
      <c r="E76" s="2" t="s">
        <v>886</v>
      </c>
      <c r="F76" s="5" t="s">
        <v>46</v>
      </c>
      <c r="G76" s="4"/>
      <c r="H76" s="4" t="s">
        <v>50</v>
      </c>
      <c r="I76" s="4"/>
      <c r="J76" s="4"/>
      <c r="K76" s="4" t="s">
        <v>50</v>
      </c>
      <c r="L76" s="4"/>
      <c r="M76" s="4"/>
      <c r="N76" s="4"/>
      <c r="O76" s="4"/>
      <c r="P76" s="4"/>
      <c r="Q76" s="4" t="s">
        <v>67</v>
      </c>
      <c r="R76" s="4"/>
      <c r="S76" s="4"/>
      <c r="T76" s="4" t="s">
        <v>141</v>
      </c>
      <c r="U76" s="4" t="s">
        <v>887</v>
      </c>
      <c r="V76" s="4" t="s">
        <v>888</v>
      </c>
      <c r="W76" s="4" t="s">
        <v>80</v>
      </c>
      <c r="X76" s="4"/>
      <c r="Y76" s="4" t="s">
        <v>47</v>
      </c>
      <c r="Z76" s="4" t="s">
        <v>93</v>
      </c>
      <c r="AA76" s="4" t="s">
        <v>70</v>
      </c>
      <c r="AB76" s="4" t="s">
        <v>328</v>
      </c>
      <c r="AC76" s="4"/>
      <c r="AD76" s="6"/>
      <c r="AE76" s="4" t="s">
        <v>782</v>
      </c>
      <c r="AF76" s="4"/>
      <c r="AG76" s="4" t="s">
        <v>889</v>
      </c>
      <c r="AH76" s="4" t="s">
        <v>890</v>
      </c>
      <c r="AI76" s="6" t="s">
        <v>891</v>
      </c>
      <c r="AJ76" s="6" t="s">
        <v>892</v>
      </c>
      <c r="AK76" s="4" t="s">
        <v>893</v>
      </c>
      <c r="AL76" s="4" t="s">
        <v>50</v>
      </c>
      <c r="AM76" s="6" t="s">
        <v>894</v>
      </c>
      <c r="AN76" s="5"/>
      <c r="AO76" s="4"/>
    </row>
    <row r="77" spans="1:41" ht="135">
      <c r="A77" s="2">
        <v>76</v>
      </c>
      <c r="B77" s="3">
        <v>44179.812106481484</v>
      </c>
      <c r="C77" s="3">
        <v>44179.817395833335</v>
      </c>
      <c r="D77" s="2" t="s">
        <v>895</v>
      </c>
      <c r="E77" s="2" t="s">
        <v>896</v>
      </c>
      <c r="F77" s="5" t="s">
        <v>46</v>
      </c>
      <c r="G77" s="4"/>
      <c r="H77" s="4" t="s">
        <v>47</v>
      </c>
      <c r="I77" s="4" t="s">
        <v>897</v>
      </c>
      <c r="J77" s="4" t="s">
        <v>271</v>
      </c>
      <c r="K77" s="4"/>
      <c r="L77" s="4"/>
      <c r="M77" s="4"/>
      <c r="N77" s="4"/>
      <c r="O77" s="4"/>
      <c r="P77" s="4"/>
      <c r="Q77" s="4" t="s">
        <v>67</v>
      </c>
      <c r="R77" s="4"/>
      <c r="S77" s="4"/>
      <c r="T77" s="4" t="s">
        <v>90</v>
      </c>
      <c r="U77" s="4" t="s">
        <v>898</v>
      </c>
      <c r="V77" s="4" t="s">
        <v>899</v>
      </c>
      <c r="W77" s="4" t="s">
        <v>69</v>
      </c>
      <c r="X77" s="4"/>
      <c r="Y77" s="4" t="s">
        <v>70</v>
      </c>
      <c r="Z77" s="4" t="s">
        <v>93</v>
      </c>
      <c r="AA77" s="4" t="s">
        <v>70</v>
      </c>
      <c r="AB77" s="4" t="s">
        <v>273</v>
      </c>
      <c r="AC77" s="4"/>
      <c r="AD77" s="6" t="s">
        <v>900</v>
      </c>
      <c r="AE77" s="4" t="s">
        <v>131</v>
      </c>
      <c r="AF77" s="4"/>
      <c r="AG77" s="4" t="s">
        <v>901</v>
      </c>
      <c r="AH77" s="4" t="s">
        <v>902</v>
      </c>
      <c r="AI77" s="6" t="s">
        <v>903</v>
      </c>
      <c r="AJ77" s="6" t="s">
        <v>904</v>
      </c>
      <c r="AK77" s="4" t="s">
        <v>905</v>
      </c>
      <c r="AL77" s="4" t="s">
        <v>47</v>
      </c>
      <c r="AM77" s="6"/>
      <c r="AN77" s="5"/>
      <c r="AO77" s="4"/>
    </row>
    <row r="78" spans="1:41" ht="105">
      <c r="A78" s="2">
        <v>77</v>
      </c>
      <c r="B78" s="3">
        <v>44179.819710648146</v>
      </c>
      <c r="C78" s="3">
        <v>44179.826018518521</v>
      </c>
      <c r="D78" s="2" t="s">
        <v>906</v>
      </c>
      <c r="E78" s="2" t="s">
        <v>907</v>
      </c>
      <c r="F78" s="5" t="s">
        <v>46</v>
      </c>
      <c r="G78" s="4"/>
      <c r="H78" s="4" t="s">
        <v>47</v>
      </c>
      <c r="I78" s="4" t="s">
        <v>270</v>
      </c>
      <c r="J78" s="4" t="s">
        <v>271</v>
      </c>
      <c r="K78" s="4" t="s">
        <v>47</v>
      </c>
      <c r="L78" s="4"/>
      <c r="M78" s="4"/>
      <c r="N78" s="4"/>
      <c r="O78" s="4"/>
      <c r="P78" s="4"/>
      <c r="Q78" s="4" t="s">
        <v>594</v>
      </c>
      <c r="R78" s="4"/>
      <c r="S78" s="4"/>
      <c r="T78" s="4" t="s">
        <v>908</v>
      </c>
      <c r="U78" s="4" t="s">
        <v>142</v>
      </c>
      <c r="V78" s="4" t="s">
        <v>584</v>
      </c>
      <c r="W78" s="4" t="s">
        <v>80</v>
      </c>
      <c r="X78" s="4"/>
      <c r="Y78" s="4" t="s">
        <v>47</v>
      </c>
      <c r="Z78" s="4" t="s">
        <v>93</v>
      </c>
      <c r="AA78" s="4" t="s">
        <v>70</v>
      </c>
      <c r="AB78" s="4" t="s">
        <v>94</v>
      </c>
      <c r="AC78" s="4"/>
      <c r="AD78" s="6" t="s">
        <v>909</v>
      </c>
      <c r="AE78" s="4" t="s">
        <v>261</v>
      </c>
      <c r="AF78" s="4"/>
      <c r="AG78" s="4" t="s">
        <v>910</v>
      </c>
      <c r="AH78" s="4" t="s">
        <v>911</v>
      </c>
      <c r="AI78" s="6" t="s">
        <v>912</v>
      </c>
      <c r="AJ78" s="6" t="s">
        <v>913</v>
      </c>
      <c r="AK78" s="4" t="s">
        <v>914</v>
      </c>
      <c r="AL78" s="4" t="s">
        <v>50</v>
      </c>
      <c r="AM78" s="6"/>
      <c r="AN78" s="5"/>
      <c r="AO78" s="4"/>
    </row>
    <row r="79" spans="1:41" ht="45">
      <c r="A79" s="2">
        <v>78</v>
      </c>
      <c r="B79" s="3">
        <v>44180.033055555556</v>
      </c>
      <c r="C79" s="3">
        <v>44180.054479166669</v>
      </c>
      <c r="D79" s="2" t="s">
        <v>915</v>
      </c>
      <c r="E79" s="2" t="s">
        <v>916</v>
      </c>
      <c r="F79" s="5" t="s">
        <v>46</v>
      </c>
      <c r="G79" s="4"/>
      <c r="H79" s="4" t="s">
        <v>50</v>
      </c>
      <c r="I79" s="4"/>
      <c r="J79" s="4"/>
      <c r="K79" s="4" t="s">
        <v>50</v>
      </c>
      <c r="L79" s="4"/>
      <c r="M79" s="4"/>
      <c r="N79" s="4"/>
      <c r="O79" s="4"/>
      <c r="P79" s="4"/>
      <c r="Q79" s="4" t="s">
        <v>140</v>
      </c>
      <c r="R79" s="4"/>
      <c r="S79" s="4"/>
      <c r="T79" s="4" t="s">
        <v>917</v>
      </c>
      <c r="U79" s="4" t="s">
        <v>918</v>
      </c>
      <c r="V79" s="4" t="s">
        <v>919</v>
      </c>
      <c r="W79" s="4" t="s">
        <v>55</v>
      </c>
      <c r="X79" s="4"/>
      <c r="Y79" s="4" t="s">
        <v>47</v>
      </c>
      <c r="Z79" s="4" t="s">
        <v>70</v>
      </c>
      <c r="AA79" s="4" t="s">
        <v>47</v>
      </c>
      <c r="AB79" s="4" t="s">
        <v>920</v>
      </c>
      <c r="AC79" s="4"/>
      <c r="AD79" s="6"/>
      <c r="AE79" s="4" t="s">
        <v>921</v>
      </c>
      <c r="AF79" s="4"/>
      <c r="AG79" s="4" t="s">
        <v>922</v>
      </c>
      <c r="AH79" s="4" t="s">
        <v>923</v>
      </c>
      <c r="AI79" s="6" t="s">
        <v>924</v>
      </c>
      <c r="AJ79" s="6" t="s">
        <v>925</v>
      </c>
      <c r="AK79" s="4" t="s">
        <v>926</v>
      </c>
      <c r="AL79" s="4" t="s">
        <v>50</v>
      </c>
      <c r="AM79" s="6"/>
      <c r="AN79" s="5"/>
      <c r="AO79" s="4"/>
    </row>
    <row r="80" spans="1:41" ht="45">
      <c r="A80" s="2">
        <v>79</v>
      </c>
      <c r="B80" s="3">
        <v>44180.059421296297</v>
      </c>
      <c r="C80" s="3">
        <v>44180.072395833333</v>
      </c>
      <c r="D80" s="2" t="s">
        <v>927</v>
      </c>
      <c r="E80" s="2" t="s">
        <v>928</v>
      </c>
      <c r="F80" s="5" t="s">
        <v>46</v>
      </c>
      <c r="G80" s="4"/>
      <c r="H80" s="4" t="s">
        <v>50</v>
      </c>
      <c r="I80" s="4"/>
      <c r="J80" s="4"/>
      <c r="K80" s="4" t="s">
        <v>47</v>
      </c>
      <c r="L80" s="4"/>
      <c r="M80" s="4"/>
      <c r="N80" s="4"/>
      <c r="O80" s="4"/>
      <c r="P80" s="4"/>
      <c r="Q80" s="4" t="s">
        <v>67</v>
      </c>
      <c r="R80" s="4"/>
      <c r="S80" s="4"/>
      <c r="T80" s="4" t="s">
        <v>141</v>
      </c>
      <c r="U80" s="4" t="s">
        <v>929</v>
      </c>
      <c r="V80" s="4" t="s">
        <v>919</v>
      </c>
      <c r="W80" s="4" t="s">
        <v>55</v>
      </c>
      <c r="X80" s="4"/>
      <c r="Y80" s="4" t="s">
        <v>47</v>
      </c>
      <c r="Z80" s="4" t="s">
        <v>56</v>
      </c>
      <c r="AA80" s="4" t="s">
        <v>70</v>
      </c>
      <c r="AB80" s="4" t="s">
        <v>57</v>
      </c>
      <c r="AC80" s="4"/>
      <c r="AD80" s="6" t="s">
        <v>930</v>
      </c>
      <c r="AE80" s="4" t="s">
        <v>921</v>
      </c>
      <c r="AF80" s="4"/>
      <c r="AG80" s="4" t="s">
        <v>931</v>
      </c>
      <c r="AH80" s="4" t="s">
        <v>298</v>
      </c>
      <c r="AI80" s="6" t="s">
        <v>932</v>
      </c>
      <c r="AJ80" s="6" t="s">
        <v>933</v>
      </c>
      <c r="AK80" s="4" t="s">
        <v>934</v>
      </c>
      <c r="AL80" s="4" t="s">
        <v>50</v>
      </c>
      <c r="AM80" s="6"/>
      <c r="AN80" s="5"/>
      <c r="AO80" s="4"/>
    </row>
    <row r="81" spans="1:41" ht="135">
      <c r="A81" s="2">
        <v>80</v>
      </c>
      <c r="B81" s="3">
        <v>44180.105752314812</v>
      </c>
      <c r="C81" s="3">
        <v>44180.106238425928</v>
      </c>
      <c r="D81" s="2" t="s">
        <v>935</v>
      </c>
      <c r="E81" s="2" t="s">
        <v>936</v>
      </c>
      <c r="F81" s="5" t="s">
        <v>46</v>
      </c>
      <c r="G81" s="4"/>
      <c r="H81" s="4" t="s">
        <v>50</v>
      </c>
      <c r="I81" s="4"/>
      <c r="J81" s="4"/>
      <c r="K81" s="4" t="s">
        <v>47</v>
      </c>
      <c r="L81" s="4"/>
      <c r="M81" s="4"/>
      <c r="N81" s="4"/>
      <c r="O81" s="4"/>
      <c r="P81" s="4"/>
      <c r="Q81" s="4" t="s">
        <v>430</v>
      </c>
      <c r="R81" s="4"/>
      <c r="S81" s="4"/>
      <c r="T81" s="4" t="s">
        <v>937</v>
      </c>
      <c r="U81" s="4" t="s">
        <v>938</v>
      </c>
      <c r="V81" s="4" t="s">
        <v>939</v>
      </c>
      <c r="W81" s="4" t="s">
        <v>69</v>
      </c>
      <c r="X81" s="4"/>
      <c r="Y81" s="4" t="s">
        <v>47</v>
      </c>
      <c r="Z81" s="4" t="s">
        <v>56</v>
      </c>
      <c r="AA81" s="4" t="s">
        <v>70</v>
      </c>
      <c r="AB81" s="4" t="s">
        <v>273</v>
      </c>
      <c r="AC81" s="4"/>
      <c r="AD81" s="6" t="s">
        <v>940</v>
      </c>
      <c r="AE81" s="4" t="s">
        <v>131</v>
      </c>
      <c r="AF81" s="4"/>
      <c r="AG81" s="4" t="s">
        <v>941</v>
      </c>
      <c r="AH81" s="4" t="s">
        <v>942</v>
      </c>
      <c r="AI81" s="6" t="s">
        <v>943</v>
      </c>
      <c r="AJ81" s="6" t="s">
        <v>944</v>
      </c>
      <c r="AK81" s="4" t="s">
        <v>945</v>
      </c>
      <c r="AL81" s="4" t="s">
        <v>50</v>
      </c>
      <c r="AM81" s="6"/>
      <c r="AN81" s="5"/>
      <c r="AO81" s="4"/>
    </row>
    <row r="82" spans="1:41" ht="225">
      <c r="A82" s="2">
        <v>81</v>
      </c>
      <c r="B82" s="3">
        <v>44180.164675925924</v>
      </c>
      <c r="C82" s="3">
        <v>44180.173680555556</v>
      </c>
      <c r="D82" s="2" t="s">
        <v>946</v>
      </c>
      <c r="E82" s="2" t="s">
        <v>947</v>
      </c>
      <c r="F82" s="5" t="s">
        <v>103</v>
      </c>
      <c r="G82" s="4"/>
      <c r="H82" s="4" t="s">
        <v>50</v>
      </c>
      <c r="I82" s="4"/>
      <c r="J82" s="4"/>
      <c r="K82" s="4" t="s">
        <v>47</v>
      </c>
      <c r="L82" s="4"/>
      <c r="M82" s="4"/>
      <c r="N82" s="4"/>
      <c r="O82" s="4"/>
      <c r="P82" s="4"/>
      <c r="Q82" s="4" t="s">
        <v>948</v>
      </c>
      <c r="R82" s="4"/>
      <c r="S82" s="4"/>
      <c r="T82" s="4" t="s">
        <v>141</v>
      </c>
      <c r="U82" s="4" t="s">
        <v>949</v>
      </c>
      <c r="V82" s="4" t="s">
        <v>950</v>
      </c>
      <c r="W82" s="4" t="s">
        <v>55</v>
      </c>
      <c r="X82" s="4"/>
      <c r="Y82" s="4" t="s">
        <v>70</v>
      </c>
      <c r="Z82" s="4" t="s">
        <v>70</v>
      </c>
      <c r="AA82" s="4" t="s">
        <v>70</v>
      </c>
      <c r="AB82" s="4" t="s">
        <v>951</v>
      </c>
      <c r="AC82" s="4"/>
      <c r="AD82" s="6" t="s">
        <v>952</v>
      </c>
      <c r="AE82" s="4" t="s">
        <v>131</v>
      </c>
      <c r="AF82" s="4"/>
      <c r="AG82" s="4" t="s">
        <v>953</v>
      </c>
      <c r="AH82" s="4" t="s">
        <v>954</v>
      </c>
      <c r="AI82" s="6" t="s">
        <v>955</v>
      </c>
      <c r="AJ82" s="6" t="s">
        <v>956</v>
      </c>
      <c r="AK82" s="4" t="s">
        <v>957</v>
      </c>
      <c r="AL82" s="4" t="s">
        <v>50</v>
      </c>
      <c r="AM82" s="6"/>
      <c r="AN82" s="5"/>
      <c r="AO82" s="4"/>
    </row>
    <row r="83" spans="1:41" ht="60">
      <c r="A83" s="2">
        <v>82</v>
      </c>
      <c r="B83" s="3">
        <v>44180.390844907408</v>
      </c>
      <c r="C83" s="3">
        <v>44180.394976851851</v>
      </c>
      <c r="D83" s="2" t="s">
        <v>958</v>
      </c>
      <c r="E83" s="2" t="s">
        <v>959</v>
      </c>
      <c r="F83" s="5" t="s">
        <v>46</v>
      </c>
      <c r="G83" s="4"/>
      <c r="H83" s="4" t="s">
        <v>50</v>
      </c>
      <c r="I83" s="4"/>
      <c r="J83" s="4"/>
      <c r="K83" s="4" t="s">
        <v>50</v>
      </c>
      <c r="L83" s="4"/>
      <c r="M83" s="4"/>
      <c r="N83" s="4"/>
      <c r="O83" s="4"/>
      <c r="P83" s="4"/>
      <c r="Q83" s="4" t="s">
        <v>868</v>
      </c>
      <c r="R83" s="4"/>
      <c r="S83" s="4"/>
      <c r="T83" s="4" t="s">
        <v>645</v>
      </c>
      <c r="U83" s="4" t="s">
        <v>960</v>
      </c>
      <c r="V83" s="4" t="s">
        <v>961</v>
      </c>
      <c r="W83" s="4" t="s">
        <v>80</v>
      </c>
      <c r="X83" s="4"/>
      <c r="Y83" s="4" t="s">
        <v>70</v>
      </c>
      <c r="Z83" s="4" t="s">
        <v>70</v>
      </c>
      <c r="AA83" s="4" t="s">
        <v>70</v>
      </c>
      <c r="AB83" s="4" t="s">
        <v>962</v>
      </c>
      <c r="AC83" s="4"/>
      <c r="AD83" s="6"/>
      <c r="AE83" s="4" t="s">
        <v>963</v>
      </c>
      <c r="AF83" s="4"/>
      <c r="AG83" s="4" t="s">
        <v>964</v>
      </c>
      <c r="AH83" s="4" t="s">
        <v>965</v>
      </c>
      <c r="AI83" s="6" t="s">
        <v>966</v>
      </c>
      <c r="AJ83" s="6" t="s">
        <v>967</v>
      </c>
      <c r="AK83" s="4" t="s">
        <v>968</v>
      </c>
      <c r="AL83" s="4" t="s">
        <v>50</v>
      </c>
      <c r="AM83" s="6"/>
      <c r="AN83" s="5"/>
      <c r="AO83" s="4"/>
    </row>
    <row r="84" spans="1:41" ht="210">
      <c r="A84" s="2">
        <v>83</v>
      </c>
      <c r="B84" s="3">
        <v>44181.042500000003</v>
      </c>
      <c r="C84" s="3">
        <v>44181.054722222223</v>
      </c>
      <c r="D84" s="2" t="s">
        <v>969</v>
      </c>
      <c r="E84" s="2" t="s">
        <v>970</v>
      </c>
      <c r="F84" s="5" t="s">
        <v>46</v>
      </c>
      <c r="G84" s="4"/>
      <c r="H84" s="4" t="s">
        <v>50</v>
      </c>
      <c r="I84" s="4"/>
      <c r="J84" s="4"/>
      <c r="K84" s="4" t="s">
        <v>50</v>
      </c>
      <c r="L84" s="4"/>
      <c r="M84" s="4"/>
      <c r="N84" s="4"/>
      <c r="O84" s="4"/>
      <c r="P84" s="4"/>
      <c r="Q84" s="4" t="s">
        <v>67</v>
      </c>
      <c r="R84" s="4"/>
      <c r="S84" s="4"/>
      <c r="T84" s="4" t="s">
        <v>90</v>
      </c>
      <c r="U84" s="4" t="s">
        <v>971</v>
      </c>
      <c r="V84" s="4" t="s">
        <v>972</v>
      </c>
      <c r="W84" s="4" t="s">
        <v>55</v>
      </c>
      <c r="X84" s="4"/>
      <c r="Y84" s="4" t="s">
        <v>70</v>
      </c>
      <c r="Z84" s="4" t="s">
        <v>93</v>
      </c>
      <c r="AA84" s="4" t="s">
        <v>47</v>
      </c>
      <c r="AB84" s="4" t="s">
        <v>250</v>
      </c>
      <c r="AC84" s="4"/>
      <c r="AD84" s="6"/>
      <c r="AE84" s="4" t="s">
        <v>432</v>
      </c>
      <c r="AF84" s="4"/>
      <c r="AG84" s="4" t="s">
        <v>973</v>
      </c>
      <c r="AH84" s="4" t="s">
        <v>974</v>
      </c>
      <c r="AI84" s="6" t="s">
        <v>975</v>
      </c>
      <c r="AJ84" s="6" t="s">
        <v>976</v>
      </c>
      <c r="AK84" s="4" t="s">
        <v>977</v>
      </c>
      <c r="AL84" s="4" t="s">
        <v>50</v>
      </c>
      <c r="AM84" s="6"/>
      <c r="AN84" s="5"/>
      <c r="AO84" s="4"/>
    </row>
    <row r="85" spans="1:41" ht="165">
      <c r="A85" s="2">
        <v>84</v>
      </c>
      <c r="B85" s="3">
        <v>44181.252743055556</v>
      </c>
      <c r="C85" s="3">
        <v>44181.255787037036</v>
      </c>
      <c r="D85" s="2" t="s">
        <v>978</v>
      </c>
      <c r="E85" s="2" t="s">
        <v>979</v>
      </c>
      <c r="F85" s="5" t="s">
        <v>103</v>
      </c>
      <c r="G85" s="4"/>
      <c r="H85" s="4" t="s">
        <v>50</v>
      </c>
      <c r="I85" s="4"/>
      <c r="J85" s="4"/>
      <c r="K85" s="4" t="s">
        <v>50</v>
      </c>
      <c r="L85" s="4"/>
      <c r="M85" s="4"/>
      <c r="N85" s="4"/>
      <c r="O85" s="4"/>
      <c r="P85" s="4"/>
      <c r="Q85" s="4" t="s">
        <v>594</v>
      </c>
      <c r="R85" s="4"/>
      <c r="S85" s="4"/>
      <c r="T85" s="4" t="s">
        <v>980</v>
      </c>
      <c r="U85" s="4" t="s">
        <v>283</v>
      </c>
      <c r="V85" s="4" t="s">
        <v>981</v>
      </c>
      <c r="W85" s="4" t="s">
        <v>55</v>
      </c>
      <c r="X85" s="4"/>
      <c r="Y85" s="4" t="s">
        <v>70</v>
      </c>
      <c r="Z85" s="4" t="s">
        <v>93</v>
      </c>
      <c r="AA85" s="4" t="s">
        <v>70</v>
      </c>
      <c r="AB85" s="4" t="s">
        <v>712</v>
      </c>
      <c r="AC85" s="4"/>
      <c r="AD85" s="6"/>
      <c r="AE85" s="4" t="s">
        <v>432</v>
      </c>
      <c r="AF85" s="4"/>
      <c r="AG85" s="4" t="s">
        <v>982</v>
      </c>
      <c r="AH85" s="4" t="s">
        <v>620</v>
      </c>
      <c r="AI85" s="6" t="s">
        <v>983</v>
      </c>
      <c r="AJ85" s="6" t="s">
        <v>984</v>
      </c>
      <c r="AK85" s="4" t="s">
        <v>985</v>
      </c>
      <c r="AL85" s="4" t="s">
        <v>50</v>
      </c>
      <c r="AM85" s="6"/>
      <c r="AN85" s="5"/>
      <c r="AO85" s="4"/>
    </row>
    <row r="86" spans="1:41" ht="45">
      <c r="A86" s="2">
        <v>85</v>
      </c>
      <c r="B86" s="3">
        <v>44181.76425925926</v>
      </c>
      <c r="C86" s="3">
        <v>44181.770624999997</v>
      </c>
      <c r="D86" s="2" t="s">
        <v>986</v>
      </c>
      <c r="E86" s="2" t="s">
        <v>987</v>
      </c>
      <c r="F86" s="5" t="s">
        <v>46</v>
      </c>
      <c r="G86" s="4"/>
      <c r="H86" s="4" t="s">
        <v>50</v>
      </c>
      <c r="I86" s="4"/>
      <c r="J86" s="4"/>
      <c r="K86" s="4" t="s">
        <v>50</v>
      </c>
      <c r="L86" s="4"/>
      <c r="M86" s="4"/>
      <c r="N86" s="4"/>
      <c r="O86" s="4"/>
      <c r="P86" s="4"/>
      <c r="Q86" s="4" t="s">
        <v>51</v>
      </c>
      <c r="R86" s="4"/>
      <c r="S86" s="4"/>
      <c r="T86" s="4" t="s">
        <v>141</v>
      </c>
      <c r="U86" s="4" t="s">
        <v>988</v>
      </c>
      <c r="V86" s="4" t="s">
        <v>989</v>
      </c>
      <c r="W86" s="4" t="s">
        <v>69</v>
      </c>
      <c r="X86" s="4"/>
      <c r="Y86" s="4" t="s">
        <v>47</v>
      </c>
      <c r="Z86" s="4" t="s">
        <v>93</v>
      </c>
      <c r="AA86" s="4" t="s">
        <v>70</v>
      </c>
      <c r="AB86" s="4" t="s">
        <v>712</v>
      </c>
      <c r="AC86" s="4"/>
      <c r="AD86" s="6"/>
      <c r="AE86" s="4" t="s">
        <v>131</v>
      </c>
      <c r="AF86" s="4"/>
      <c r="AG86" s="4" t="s">
        <v>990</v>
      </c>
      <c r="AH86" s="4" t="s">
        <v>991</v>
      </c>
      <c r="AI86" s="6" t="s">
        <v>992</v>
      </c>
      <c r="AJ86" s="6" t="s">
        <v>993</v>
      </c>
      <c r="AK86" s="4" t="s">
        <v>994</v>
      </c>
      <c r="AL86" s="4" t="s">
        <v>50</v>
      </c>
      <c r="AM86" s="6"/>
      <c r="AN86" s="5"/>
      <c r="AO86" s="4"/>
    </row>
    <row r="87" spans="1:41" ht="240">
      <c r="A87" s="2">
        <v>86</v>
      </c>
      <c r="B87" s="3">
        <v>44182.820532407408</v>
      </c>
      <c r="C87" s="3">
        <v>44182.839537037034</v>
      </c>
      <c r="D87" s="2" t="s">
        <v>995</v>
      </c>
      <c r="E87" s="2" t="s">
        <v>996</v>
      </c>
      <c r="F87" s="5" t="s">
        <v>46</v>
      </c>
      <c r="G87" s="4"/>
      <c r="H87" s="4" t="s">
        <v>50</v>
      </c>
      <c r="I87" s="4"/>
      <c r="J87" s="4"/>
      <c r="K87" s="4" t="s">
        <v>50</v>
      </c>
      <c r="L87" s="4"/>
      <c r="M87" s="4"/>
      <c r="N87" s="4"/>
      <c r="O87" s="4"/>
      <c r="P87" s="4"/>
      <c r="Q87" s="4" t="s">
        <v>51</v>
      </c>
      <c r="R87" s="4"/>
      <c r="S87" s="4"/>
      <c r="T87" s="4" t="s">
        <v>141</v>
      </c>
      <c r="U87" s="4" t="s">
        <v>997</v>
      </c>
      <c r="V87" s="4" t="s">
        <v>998</v>
      </c>
      <c r="W87" s="4" t="s">
        <v>69</v>
      </c>
      <c r="X87" s="4"/>
      <c r="Y87" s="4" t="s">
        <v>70</v>
      </c>
      <c r="Z87" s="4" t="s">
        <v>70</v>
      </c>
      <c r="AA87" s="4" t="s">
        <v>70</v>
      </c>
      <c r="AB87" s="4" t="s">
        <v>81</v>
      </c>
      <c r="AC87" s="4"/>
      <c r="AD87" s="6"/>
      <c r="AE87" s="4" t="s">
        <v>121</v>
      </c>
      <c r="AF87" s="4"/>
      <c r="AG87" s="4" t="s">
        <v>999</v>
      </c>
      <c r="AH87" s="4" t="s">
        <v>1000</v>
      </c>
      <c r="AI87" s="6" t="s">
        <v>1001</v>
      </c>
      <c r="AJ87" s="6" t="s">
        <v>1002</v>
      </c>
      <c r="AK87" s="4" t="s">
        <v>1003</v>
      </c>
      <c r="AL87" s="4" t="s">
        <v>50</v>
      </c>
      <c r="AM87" s="6"/>
      <c r="AN87" s="5"/>
      <c r="AO87" s="4"/>
    </row>
    <row r="88" spans="1:41" ht="75">
      <c r="A88" s="2">
        <v>87</v>
      </c>
      <c r="B88" s="3">
        <v>44182.376516203702</v>
      </c>
      <c r="C88" s="3">
        <v>44183.028275462966</v>
      </c>
      <c r="D88" s="2" t="s">
        <v>1004</v>
      </c>
      <c r="E88" s="2" t="s">
        <v>1005</v>
      </c>
      <c r="F88" s="5" t="s">
        <v>103</v>
      </c>
      <c r="G88" s="4"/>
      <c r="H88" s="4" t="s">
        <v>47</v>
      </c>
      <c r="I88" s="4" t="s">
        <v>511</v>
      </c>
      <c r="J88" s="4" t="s">
        <v>49</v>
      </c>
      <c r="K88" s="4" t="s">
        <v>50</v>
      </c>
      <c r="L88" s="4"/>
      <c r="M88" s="4"/>
      <c r="N88" s="4"/>
      <c r="O88" s="4"/>
      <c r="P88" s="4"/>
      <c r="Q88" s="4" t="s">
        <v>67</v>
      </c>
      <c r="R88" s="4"/>
      <c r="S88" s="4"/>
      <c r="T88" s="4" t="s">
        <v>141</v>
      </c>
      <c r="U88" s="4" t="s">
        <v>283</v>
      </c>
      <c r="V88" s="4" t="s">
        <v>972</v>
      </c>
      <c r="W88" s="4" t="s">
        <v>55</v>
      </c>
      <c r="X88" s="4"/>
      <c r="Y88" s="4" t="s">
        <v>47</v>
      </c>
      <c r="Z88" s="4" t="s">
        <v>93</v>
      </c>
      <c r="AA88" s="4" t="s">
        <v>70</v>
      </c>
      <c r="AB88" s="4" t="s">
        <v>57</v>
      </c>
      <c r="AC88" s="4"/>
      <c r="AD88" s="6"/>
      <c r="AE88" s="4" t="s">
        <v>432</v>
      </c>
      <c r="AF88" s="4"/>
      <c r="AG88" s="4" t="s">
        <v>1006</v>
      </c>
      <c r="AH88" s="4" t="s">
        <v>1007</v>
      </c>
      <c r="AI88" s="6" t="s">
        <v>1008</v>
      </c>
      <c r="AJ88" s="6" t="s">
        <v>1009</v>
      </c>
      <c r="AK88" s="4" t="s">
        <v>1010</v>
      </c>
      <c r="AL88" s="4" t="s">
        <v>50</v>
      </c>
      <c r="AM88" s="6"/>
      <c r="AN88" s="5"/>
      <c r="AO88" s="4"/>
    </row>
    <row r="89" spans="1:41" ht="120">
      <c r="A89" s="2">
        <v>88</v>
      </c>
      <c r="B89" s="3">
        <v>44183.232974537037</v>
      </c>
      <c r="C89" s="3">
        <v>44183.233043981483</v>
      </c>
      <c r="D89" s="2" t="s">
        <v>1011</v>
      </c>
      <c r="E89" s="2" t="s">
        <v>1012</v>
      </c>
      <c r="F89" s="5" t="s">
        <v>46</v>
      </c>
      <c r="G89" s="4"/>
      <c r="H89" s="4" t="s">
        <v>50</v>
      </c>
      <c r="I89" s="4"/>
      <c r="J89" s="4"/>
      <c r="K89" s="4" t="s">
        <v>47</v>
      </c>
      <c r="L89" s="4"/>
      <c r="M89" s="4"/>
      <c r="N89" s="4"/>
      <c r="O89" s="4"/>
      <c r="P89" s="4"/>
      <c r="Q89" s="4" t="s">
        <v>67</v>
      </c>
      <c r="R89" s="4"/>
      <c r="S89" s="4"/>
      <c r="T89" s="4" t="s">
        <v>1013</v>
      </c>
      <c r="U89" s="4" t="s">
        <v>283</v>
      </c>
      <c r="V89" s="4" t="s">
        <v>677</v>
      </c>
      <c r="W89" s="4" t="s">
        <v>69</v>
      </c>
      <c r="X89" s="4"/>
      <c r="Y89" s="4" t="s">
        <v>70</v>
      </c>
      <c r="Z89" s="4" t="s">
        <v>93</v>
      </c>
      <c r="AA89" s="4" t="s">
        <v>70</v>
      </c>
      <c r="AB89" s="4" t="s">
        <v>712</v>
      </c>
      <c r="AC89" s="4"/>
      <c r="AD89" s="6" t="s">
        <v>1014</v>
      </c>
      <c r="AE89" s="4" t="s">
        <v>871</v>
      </c>
      <c r="AF89" s="4"/>
      <c r="AG89" s="4" t="s">
        <v>1015</v>
      </c>
      <c r="AH89" s="4" t="s">
        <v>1016</v>
      </c>
      <c r="AI89" s="6" t="s">
        <v>1017</v>
      </c>
      <c r="AJ89" s="6" t="s">
        <v>1018</v>
      </c>
      <c r="AK89" s="4" t="s">
        <v>1019</v>
      </c>
      <c r="AL89" s="4" t="s">
        <v>50</v>
      </c>
      <c r="AM89" s="6"/>
      <c r="AN89" s="5"/>
      <c r="AO89" s="4"/>
    </row>
    <row r="90" spans="1:41" ht="75">
      <c r="A90" s="2">
        <v>89</v>
      </c>
      <c r="B90" s="3">
        <v>44183.4297337963</v>
      </c>
      <c r="C90" s="3">
        <v>44183.438310185185</v>
      </c>
      <c r="D90" s="2" t="s">
        <v>1020</v>
      </c>
      <c r="E90" s="2" t="s">
        <v>1021</v>
      </c>
      <c r="F90" s="5" t="s">
        <v>46</v>
      </c>
      <c r="G90" s="4"/>
      <c r="H90" s="4" t="s">
        <v>50</v>
      </c>
      <c r="I90" s="4"/>
      <c r="J90" s="4"/>
      <c r="K90" s="4"/>
      <c r="L90" s="4"/>
      <c r="M90" s="4"/>
      <c r="N90" s="4"/>
      <c r="O90" s="4"/>
      <c r="P90" s="4"/>
      <c r="Q90" s="4" t="s">
        <v>76</v>
      </c>
      <c r="R90" s="4"/>
      <c r="S90" s="4"/>
      <c r="T90" s="4" t="s">
        <v>351</v>
      </c>
      <c r="U90" s="4" t="s">
        <v>365</v>
      </c>
      <c r="V90" s="4" t="s">
        <v>1022</v>
      </c>
      <c r="W90" s="4" t="s">
        <v>80</v>
      </c>
      <c r="X90" s="4"/>
      <c r="Y90" s="4" t="s">
        <v>47</v>
      </c>
      <c r="Z90" s="4" t="s">
        <v>56</v>
      </c>
      <c r="AA90" s="4" t="s">
        <v>70</v>
      </c>
      <c r="AB90" s="4" t="s">
        <v>57</v>
      </c>
      <c r="AC90" s="4"/>
      <c r="AD90" s="6" t="s">
        <v>1023</v>
      </c>
      <c r="AE90" s="4" t="s">
        <v>1024</v>
      </c>
      <c r="AF90" s="4"/>
      <c r="AG90" s="4" t="s">
        <v>1025</v>
      </c>
      <c r="AH90" s="4" t="s">
        <v>1026</v>
      </c>
      <c r="AI90" s="6" t="s">
        <v>1027</v>
      </c>
      <c r="AJ90" s="6" t="s">
        <v>1028</v>
      </c>
      <c r="AK90" s="4" t="s">
        <v>1029</v>
      </c>
      <c r="AL90" s="4" t="s">
        <v>47</v>
      </c>
      <c r="AM90" s="6"/>
      <c r="AN90" s="5"/>
      <c r="AO90" s="4"/>
    </row>
    <row r="91" spans="1:41">
      <c r="A91" s="2">
        <v>90</v>
      </c>
      <c r="B91" s="3">
        <v>44184.067615740743</v>
      </c>
      <c r="C91" s="3">
        <v>44184.093472222223</v>
      </c>
      <c r="D91" s="2" t="s">
        <v>1030</v>
      </c>
      <c r="E91" s="2" t="s">
        <v>1031</v>
      </c>
      <c r="F91" s="5" t="s">
        <v>46</v>
      </c>
      <c r="G91" s="4"/>
      <c r="H91" s="4" t="s">
        <v>50</v>
      </c>
      <c r="I91" s="4"/>
      <c r="J91" s="4"/>
      <c r="K91" s="4" t="s">
        <v>50</v>
      </c>
      <c r="L91" s="4"/>
      <c r="M91" s="4"/>
      <c r="N91" s="4"/>
      <c r="O91" s="4"/>
      <c r="P91" s="4"/>
      <c r="Q91" s="4" t="s">
        <v>487</v>
      </c>
      <c r="R91" s="4"/>
      <c r="S91" s="4"/>
      <c r="T91" s="4" t="s">
        <v>90</v>
      </c>
      <c r="U91" s="4" t="s">
        <v>1032</v>
      </c>
      <c r="V91" s="4" t="s">
        <v>1033</v>
      </c>
      <c r="W91" s="4" t="s">
        <v>80</v>
      </c>
      <c r="X91" s="4"/>
      <c r="Y91" s="4" t="s">
        <v>47</v>
      </c>
      <c r="Z91" s="4" t="s">
        <v>70</v>
      </c>
      <c r="AA91" s="4" t="s">
        <v>70</v>
      </c>
      <c r="AB91" s="4" t="s">
        <v>57</v>
      </c>
      <c r="AC91" s="4"/>
      <c r="AD91" s="6"/>
      <c r="AE91" s="4" t="s">
        <v>1034</v>
      </c>
      <c r="AF91" s="4"/>
      <c r="AG91" s="4" t="s">
        <v>1035</v>
      </c>
      <c r="AH91" s="4" t="s">
        <v>1036</v>
      </c>
      <c r="AI91" s="6" t="e">
        <f ca="1">- Mind set to communicate openly, Good social skills making a new member feel welcome _xludf.and helping along the way, with a diverse technical background _xludf.and an personality affinity to engage _xludf.and teach</f>
        <v>#NAME?</v>
      </c>
      <c r="AJ91" s="6" t="e" cm="1">
        <f t="array" aca="1" ref="AJ91" ca="1">- Hear, connect with _xludf.and inspire an early in career colleague
- Share _xludf.and exchange views _xludf.and knowledge
- Give back from what I was myself mentored</f>
        <v>#NAME?</v>
      </c>
      <c r="AK91" s="4" t="s">
        <v>1037</v>
      </c>
      <c r="AL91" s="4" t="s">
        <v>50</v>
      </c>
      <c r="AM91" s="6" t="s">
        <v>1038</v>
      </c>
      <c r="AN91" s="5"/>
      <c r="AO91" s="4"/>
    </row>
    <row r="92" spans="1:41" ht="315">
      <c r="A92" s="2">
        <v>91</v>
      </c>
      <c r="B92" s="3">
        <v>44181.934259259258</v>
      </c>
      <c r="C92" s="3">
        <v>44186.041435185187</v>
      </c>
      <c r="D92" s="2" t="s">
        <v>1039</v>
      </c>
      <c r="E92" s="2" t="s">
        <v>1040</v>
      </c>
      <c r="F92" s="5" t="s">
        <v>46</v>
      </c>
      <c r="G92" s="4"/>
      <c r="H92" s="4" t="s">
        <v>50</v>
      </c>
      <c r="I92" s="4"/>
      <c r="J92" s="4"/>
      <c r="K92" s="4" t="s">
        <v>47</v>
      </c>
      <c r="L92" s="4"/>
      <c r="M92" s="4"/>
      <c r="N92" s="4"/>
      <c r="O92" s="4"/>
      <c r="P92" s="4"/>
      <c r="Q92" s="4" t="s">
        <v>67</v>
      </c>
      <c r="R92" s="4"/>
      <c r="S92" s="4"/>
      <c r="T92" s="4" t="s">
        <v>1041</v>
      </c>
      <c r="U92" s="4" t="s">
        <v>1042</v>
      </c>
      <c r="V92" s="4" t="s">
        <v>1043</v>
      </c>
      <c r="W92" s="4" t="s">
        <v>69</v>
      </c>
      <c r="X92" s="4"/>
      <c r="Y92" s="4" t="s">
        <v>47</v>
      </c>
      <c r="Z92" s="4" t="s">
        <v>93</v>
      </c>
      <c r="AA92" s="4" t="s">
        <v>70</v>
      </c>
      <c r="AB92" s="4" t="s">
        <v>712</v>
      </c>
      <c r="AC92" s="4"/>
      <c r="AD92" s="6" t="s">
        <v>1044</v>
      </c>
      <c r="AE92" s="4" t="s">
        <v>131</v>
      </c>
      <c r="AF92" s="4"/>
      <c r="AG92" s="4" t="s">
        <v>319</v>
      </c>
      <c r="AH92" s="4" t="s">
        <v>1045</v>
      </c>
      <c r="AI92" s="6" t="s">
        <v>1046</v>
      </c>
      <c r="AJ92" s="6" t="s">
        <v>1047</v>
      </c>
      <c r="AK92" s="4" t="s">
        <v>1040</v>
      </c>
      <c r="AL92" s="4" t="s">
        <v>50</v>
      </c>
      <c r="AM92" s="6"/>
      <c r="AN92" s="5"/>
      <c r="AO92"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2021-01-06T13:14:18Z</dcterms:modified>
  <cp:category/>
  <cp:contentStatus/>
</cp:coreProperties>
</file>