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S Calculator\"/>
    </mc:Choice>
  </mc:AlternateContent>
  <xr:revisionPtr revIDLastSave="0" documentId="13_ncr:1_{1C351470-6933-4BDE-A193-844453C12512}" xr6:coauthVersionLast="43" xr6:coauthVersionMax="43" xr10:uidLastSave="{00000000-0000-0000-0000-000000000000}"/>
  <bookViews>
    <workbookView xWindow="-120" yWindow="-120" windowWidth="20730" windowHeight="11160" xr2:uid="{30107F28-BC76-460D-8D5D-BBB03DD712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D20" i="2" s="1"/>
  <c r="U12" i="1"/>
  <c r="V12" i="1"/>
  <c r="W12" i="1"/>
  <c r="X12" i="1"/>
  <c r="Y12" i="1"/>
  <c r="Z12" i="1"/>
  <c r="AA12" i="1"/>
  <c r="B12" i="1"/>
  <c r="S12" i="1" s="1"/>
  <c r="C12" i="1"/>
  <c r="D12" i="1"/>
  <c r="E12" i="1"/>
  <c r="C20" i="2" l="1"/>
  <c r="F20" i="2"/>
  <c r="E20" i="2"/>
  <c r="H20" i="2" l="1"/>
  <c r="J20" i="2"/>
  <c r="L20" i="2"/>
  <c r="N20" i="2"/>
  <c r="I20" i="2"/>
  <c r="K20" i="2"/>
  <c r="M20" i="2"/>
  <c r="A11" i="2"/>
  <c r="A12" i="2" s="1"/>
  <c r="B11" i="2" l="1"/>
  <c r="C11" i="2" s="1"/>
  <c r="A13" i="2"/>
  <c r="B12" i="2"/>
  <c r="D11" i="2"/>
  <c r="B10" i="2"/>
  <c r="E11" i="2" l="1"/>
  <c r="F11" i="2"/>
  <c r="M11" i="2" s="1"/>
  <c r="N11" i="2"/>
  <c r="F10" i="2"/>
  <c r="D10" i="2"/>
  <c r="E10" i="2"/>
  <c r="C10" i="2"/>
  <c r="H11" i="2"/>
  <c r="J11" i="2"/>
  <c r="C12" i="2"/>
  <c r="E12" i="2"/>
  <c r="D12" i="2"/>
  <c r="F12" i="2"/>
  <c r="I11" i="2"/>
  <c r="K11" i="2"/>
  <c r="A14" i="2"/>
  <c r="B13" i="2"/>
  <c r="AA2" i="1"/>
  <c r="X3" i="1"/>
  <c r="Y3" i="1"/>
  <c r="Z3" i="1"/>
  <c r="AA3" i="1"/>
  <c r="W4" i="1"/>
  <c r="Z4" i="1"/>
  <c r="Y5" i="1"/>
  <c r="Z5" i="1"/>
  <c r="X6" i="1"/>
  <c r="Y6" i="1"/>
  <c r="V7" i="1"/>
  <c r="Y7" i="1"/>
  <c r="V8" i="1"/>
  <c r="X9" i="1"/>
  <c r="Y9" i="1"/>
  <c r="Z9" i="1"/>
  <c r="AA9" i="1"/>
  <c r="Y11" i="1"/>
  <c r="U3" i="1"/>
  <c r="U6" i="1"/>
  <c r="N12" i="2" l="1"/>
  <c r="N10" i="2"/>
  <c r="L11" i="2"/>
  <c r="A15" i="2"/>
  <c r="B14" i="2"/>
  <c r="L12" i="2"/>
  <c r="K12" i="2"/>
  <c r="J12" i="2"/>
  <c r="M12" i="2"/>
  <c r="I12" i="2"/>
  <c r="H12" i="2"/>
  <c r="C13" i="2"/>
  <c r="E13" i="2"/>
  <c r="D13" i="2"/>
  <c r="F13" i="2"/>
  <c r="M10" i="2"/>
  <c r="L10" i="2"/>
  <c r="K10" i="2"/>
  <c r="J10" i="2"/>
  <c r="I10" i="2"/>
  <c r="H10" i="2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C2" i="1"/>
  <c r="D2" i="1"/>
  <c r="E2" i="1"/>
  <c r="B2" i="1"/>
  <c r="N13" i="2" l="1"/>
  <c r="M13" i="2"/>
  <c r="L13" i="2"/>
  <c r="K13" i="2"/>
  <c r="J13" i="2"/>
  <c r="I13" i="2"/>
  <c r="H13" i="2"/>
  <c r="A16" i="2"/>
  <c r="B15" i="2"/>
  <c r="C14" i="2"/>
  <c r="E14" i="2"/>
  <c r="D14" i="2"/>
  <c r="F14" i="2"/>
  <c r="S11" i="1"/>
  <c r="V11" i="1" s="1"/>
  <c r="S10" i="1"/>
  <c r="S9" i="1"/>
  <c r="U9" i="1" s="1"/>
  <c r="S8" i="1"/>
  <c r="S7" i="1"/>
  <c r="X7" i="1" s="1"/>
  <c r="S6" i="1"/>
  <c r="S5" i="1"/>
  <c r="X5" i="1" s="1"/>
  <c r="S4" i="1"/>
  <c r="S3" i="1"/>
  <c r="W3" i="1" s="1"/>
  <c r="S2" i="1"/>
  <c r="Z7" i="1"/>
  <c r="X11" i="1"/>
  <c r="AA11" i="1"/>
  <c r="V4" i="1"/>
  <c r="X4" i="1"/>
  <c r="Y4" i="1"/>
  <c r="AA4" i="1"/>
  <c r="U4" i="1"/>
  <c r="V6" i="1"/>
  <c r="Z6" i="1"/>
  <c r="W6" i="1"/>
  <c r="AA6" i="1"/>
  <c r="X8" i="1"/>
  <c r="Z8" i="1"/>
  <c r="W8" i="1"/>
  <c r="Y8" i="1"/>
  <c r="AA8" i="1"/>
  <c r="U8" i="1"/>
  <c r="V10" i="1"/>
  <c r="X10" i="1"/>
  <c r="Z10" i="1"/>
  <c r="W10" i="1"/>
  <c r="Y10" i="1"/>
  <c r="AA10" i="1"/>
  <c r="U10" i="1"/>
  <c r="V3" i="1" l="1"/>
  <c r="N14" i="2"/>
  <c r="V9" i="1"/>
  <c r="U5" i="1"/>
  <c r="M14" i="2"/>
  <c r="L14" i="2"/>
  <c r="K14" i="2"/>
  <c r="J14" i="2"/>
  <c r="I14" i="2"/>
  <c r="H14" i="2"/>
  <c r="A17" i="2"/>
  <c r="B16" i="2"/>
  <c r="U11" i="1"/>
  <c r="W9" i="1"/>
  <c r="W7" i="1"/>
  <c r="AA5" i="1"/>
  <c r="V5" i="1"/>
  <c r="C15" i="2"/>
  <c r="E15" i="2"/>
  <c r="D15" i="2"/>
  <c r="F15" i="2"/>
  <c r="W11" i="1"/>
  <c r="Z11" i="1"/>
  <c r="AA7" i="1"/>
  <c r="AA13" i="1" s="1"/>
  <c r="U7" i="1"/>
  <c r="W5" i="1"/>
  <c r="W2" i="1"/>
  <c r="V2" i="1"/>
  <c r="V13" i="1" s="1"/>
  <c r="X2" i="1"/>
  <c r="X13" i="1" s="1"/>
  <c r="Z2" i="1"/>
  <c r="Z13" i="1" s="1"/>
  <c r="U2" i="1"/>
  <c r="U13" i="1" s="1"/>
  <c r="Y2" i="1"/>
  <c r="Y13" i="1" s="1"/>
  <c r="N15" i="2" l="1"/>
  <c r="M15" i="2"/>
  <c r="L15" i="2"/>
  <c r="K15" i="2"/>
  <c r="J15" i="2"/>
  <c r="I15" i="2"/>
  <c r="H15" i="2"/>
  <c r="C16" i="2"/>
  <c r="N16" i="2" s="1"/>
  <c r="E16" i="2"/>
  <c r="D16" i="2"/>
  <c r="F16" i="2"/>
  <c r="W13" i="1"/>
  <c r="A18" i="2"/>
  <c r="B17" i="2"/>
  <c r="C17" i="2" l="1"/>
  <c r="E17" i="2"/>
  <c r="D17" i="2"/>
  <c r="F17" i="2"/>
  <c r="M16" i="2"/>
  <c r="L16" i="2"/>
  <c r="K16" i="2"/>
  <c r="J16" i="2"/>
  <c r="I16" i="2"/>
  <c r="H16" i="2"/>
  <c r="A19" i="2"/>
  <c r="B19" i="2" s="1"/>
  <c r="B18" i="2"/>
  <c r="N17" i="2" l="1"/>
  <c r="C19" i="2"/>
  <c r="E19" i="2"/>
  <c r="D19" i="2"/>
  <c r="F19" i="2"/>
  <c r="M17" i="2"/>
  <c r="L17" i="2"/>
  <c r="K17" i="2"/>
  <c r="J17" i="2"/>
  <c r="I17" i="2"/>
  <c r="H17" i="2"/>
  <c r="C18" i="2"/>
  <c r="E18" i="2"/>
  <c r="D18" i="2"/>
  <c r="F18" i="2"/>
  <c r="N18" i="2" l="1"/>
  <c r="N19" i="2"/>
  <c r="M18" i="2"/>
  <c r="L18" i="2"/>
  <c r="K18" i="2"/>
  <c r="J18" i="2"/>
  <c r="I18" i="2"/>
  <c r="H18" i="2"/>
  <c r="M19" i="2"/>
  <c r="L19" i="2"/>
  <c r="K19" i="2"/>
  <c r="J19" i="2"/>
  <c r="I19" i="2"/>
  <c r="H19" i="2"/>
</calcChain>
</file>

<file path=xl/sharedStrings.xml><?xml version="1.0" encoding="utf-8"?>
<sst xmlns="http://schemas.openxmlformats.org/spreadsheetml/2006/main" count="144" uniqueCount="33">
  <si>
    <t>D3</t>
  </si>
  <si>
    <t>D2</t>
  </si>
  <si>
    <t>D1</t>
  </si>
  <si>
    <t>D0</t>
  </si>
  <si>
    <t>A</t>
  </si>
  <si>
    <t>B</t>
  </si>
  <si>
    <t>C</t>
  </si>
  <si>
    <t>D</t>
  </si>
  <si>
    <t>E</t>
  </si>
  <si>
    <t>F</t>
  </si>
  <si>
    <t>G</t>
  </si>
  <si>
    <t>T</t>
  </si>
  <si>
    <t>#</t>
  </si>
  <si>
    <t>(NOT w AND NOT x AND y AND NOT z) OR (NOT w AND NOT x AND y AND z) OR (NOT w AND x AND NOT y AND NOT z) OR (NOT w AND x AND NOT y AND z) OR (NOT w AND x AND y AND NOT z) OR (w AND NOT x AND NOT y AND NOT z) OR (w AND NOT x AND NOT y AND z)</t>
  </si>
  <si>
    <t>NUM</t>
  </si>
  <si>
    <t>BIN</t>
  </si>
  <si>
    <t>W</t>
  </si>
  <si>
    <t>X</t>
  </si>
  <si>
    <t>Y</t>
  </si>
  <si>
    <t>Z</t>
  </si>
  <si>
    <t>(NOT w AND NOT x AND NOT y AND NOT z) OR (NOT w AND NOT x AND y AND NOT z) OR (NOT w AND x AND y AND NOT z) OR (w AND NOT x AND NOT y AND NOT z)</t>
  </si>
  <si>
    <t>(NOT w AND NOT x AND NOT y AND NOT z) OR (NOT w AND NOT x AND y AND NOT z) OR (NOT w AND NOT x AND y AND z) OR (NOT w AND x AND NOT y AND z) OR (NOT w AND x AND y AND NOT z) OR (NOT w AND x AND y AND z) OR (w AND NOT x AND NOT y AND NOT z) OR (w AND NOT x AND NOT y AND z)</t>
  </si>
  <si>
    <t>(NOT w AND NOT x AND NOT y AND NOT z) OR (NOT w AND NOT x AND NOT y AND z) OR (NOT w AND NOT x AND y AND NOT z) OR (NOT w AND NOT x AND y AND z) OR (NOT w AND x AND NOT y AND NOT z) OR (NOT w AND x AND y AND z) OR (w AND NOT x AND NOT y AND NOT z) OR (w AND NOT x AND NOT y AND z)</t>
  </si>
  <si>
    <t>(NOT w AND NOT x AND NOT y AND NOT z) OR (NOT w AND NOT x AND NOT y AND z) OR (NOT w AND NOT x AND y AND z) OR (NOT w AND x AND NOT y AND NOT z) OR (NOT w AND x AND NOT y AND z) OR (NOT w AND x AND y AND NOT z) OR (NOT w AND x AND y AND z) OR (w AND NOT x AND NOT y AND NOT z) OR (w AND NOT x AND NOT y AND z)</t>
  </si>
  <si>
    <t>(NOT w AND NOT x AND NOT y AND NOT z) OR (NOT w AND NOT x AND y AND NOT z) OR (NOT w AND NOT x AND y AND z) OR (NOT w AND x AND NOT y AND z) OR (NOT w AND x AND y AND NOT z) OR (w AND NOT x AND NOT y AND NOT z) OR (w AND NOT x AND NOT y AND z)</t>
  </si>
  <si>
    <t>(NOT w AND NOT x AND NOT y AND NOT z) OR (NOT w AND x AND NOT y AND NOT z) OR (NOT w AND x AND NOT y AND z) OR (NOT w AND x AND y AND NOT z) OR (w AND NOT x AND NOT y AND NOT z) OR (w AND NOT x AND NOT y AND z)</t>
  </si>
  <si>
    <t>2wxyz-2wxz-wyz-wy+wz-2xyz+xy+2xz-x+yz-z+1</t>
  </si>
  <si>
    <t>2wxy+wxz-2wxyz-wx-wy+2xyz-xy-xz+1</t>
  </si>
  <si>
    <t>1+wxyz-wx-wyz-xyz+xy+yz-y</t>
  </si>
  <si>
    <t>3wxyz-2wxz-wyz-wy+wz-3xyz+xy+2xz-x+yz-z+1</t>
  </si>
  <si>
    <t>wyz-wy-xyz+xy+xz-x-z+1</t>
  </si>
  <si>
    <t>1-wx-y+xy-z+wz+xz-wxz+yz-wyz-2xyz+2wxyz</t>
  </si>
  <si>
    <t>2wxy-2wx+wxyz-2wy+w-xyz-xy+x+y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</si>
</sst>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42E705-8A55-4B0C-9F8F-A47DAAFC4F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2ED7-4589-4C72-9C01-1FC07EE75811}">
  <dimension ref="A1:AA21"/>
  <sheetViews>
    <sheetView tabSelected="1" workbookViewId="0">
      <selection activeCell="U12" sqref="U12"/>
    </sheetView>
  </sheetViews>
  <sheetFormatPr defaultRowHeight="15" x14ac:dyDescent="0.25"/>
  <cols>
    <col min="1" max="1" width="3.5703125" style="3" customWidth="1"/>
    <col min="2" max="4" width="3.28515625" bestFit="1" customWidth="1"/>
    <col min="5" max="5" width="3.28515625" customWidth="1"/>
    <col min="6" max="6" width="2.85546875" customWidth="1"/>
    <col min="7" max="7" width="2.28515625" bestFit="1" customWidth="1"/>
    <col min="8" max="9" width="2.140625" bestFit="1" customWidth="1"/>
    <col min="10" max="10" width="2.28515625" bestFit="1" customWidth="1"/>
    <col min="11" max="12" width="2" bestFit="1" customWidth="1"/>
    <col min="13" max="13" width="2.28515625" bestFit="1" customWidth="1"/>
    <col min="14" max="14" width="2.28515625" customWidth="1"/>
    <col min="15" max="15" width="2.140625" customWidth="1"/>
    <col min="16" max="16" width="9.42578125" customWidth="1"/>
    <col min="17" max="17" width="2" customWidth="1"/>
    <col min="18" max="18" width="2.42578125" customWidth="1"/>
    <col min="19" max="19" width="39.5703125" bestFit="1" customWidth="1"/>
    <col min="20" max="20" width="2.5703125" customWidth="1"/>
    <col min="21" max="21" width="35.140625" bestFit="1" customWidth="1"/>
  </cols>
  <sheetData>
    <row r="1" spans="1:27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</row>
    <row r="2" spans="1:27" x14ac:dyDescent="0.25">
      <c r="A2" s="4">
        <v>0</v>
      </c>
      <c r="B2" t="str">
        <f>MID(DEC2BIN($A2,4),COLUMN(B2)-1,1)</f>
        <v>0</v>
      </c>
      <c r="C2" t="str">
        <f t="shared" ref="C2:E12" si="0">MID(DEC2BIN($A2,4),COLUMN(C2)-1,1)</f>
        <v>0</v>
      </c>
      <c r="D2" t="str">
        <f t="shared" si="0"/>
        <v>0</v>
      </c>
      <c r="E2" t="str">
        <f t="shared" si="0"/>
        <v>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9</v>
      </c>
      <c r="P2" s="2" t="s">
        <v>4</v>
      </c>
      <c r="S2" t="str">
        <f>CONCATENATE("(",IF(B2="0","NOT ",""),"w AND ", IF(C2="0","NOT ",""),"x AND ", IF(D2="0","NOT ",""),"y AND ", IF(E2="0","NOT ",""),"z) OR ")</f>
        <v xml:space="preserve">(NOT w AND NOT x AND NOT y AND NOT z) OR </v>
      </c>
      <c r="U2" t="str">
        <f>IF(G2="F","",$S2)</f>
        <v xml:space="preserve">(NOT w AND NOT x AND NOT y AND NOT z) OR </v>
      </c>
      <c r="V2" t="str">
        <f t="shared" ref="V2:AA11" si="1">IF(H2="F","",$S2)</f>
        <v xml:space="preserve">(NOT w AND NOT x AND NOT y AND NOT z) OR </v>
      </c>
      <c r="W2" t="str">
        <f t="shared" si="1"/>
        <v xml:space="preserve">(NOT w AND NOT x AND NOT y AND NOT z) OR </v>
      </c>
      <c r="X2" t="str">
        <f t="shared" si="1"/>
        <v xml:space="preserve">(NOT w AND NOT x AND NOT y AND NOT z) OR </v>
      </c>
      <c r="Y2" t="str">
        <f t="shared" si="1"/>
        <v xml:space="preserve">(NOT w AND NOT x AND NOT y AND NOT z) OR </v>
      </c>
      <c r="Z2" t="str">
        <f t="shared" si="1"/>
        <v xml:space="preserve">(NOT w AND NOT x AND NOT y AND NOT z) OR </v>
      </c>
      <c r="AA2" t="str">
        <f t="shared" si="1"/>
        <v/>
      </c>
    </row>
    <row r="3" spans="1:27" x14ac:dyDescent="0.25">
      <c r="A3" s="4">
        <v>1</v>
      </c>
      <c r="B3" t="str">
        <f t="shared" ref="B3:B12" si="2">MID(DEC2BIN($A3,4),COLUMN(B3)-1,1)</f>
        <v>0</v>
      </c>
      <c r="C3" t="str">
        <f t="shared" si="0"/>
        <v>0</v>
      </c>
      <c r="D3" t="str">
        <f t="shared" si="0"/>
        <v>0</v>
      </c>
      <c r="E3" t="str">
        <f t="shared" si="0"/>
        <v>1</v>
      </c>
      <c r="G3" t="s">
        <v>9</v>
      </c>
      <c r="H3" t="s">
        <v>11</v>
      </c>
      <c r="I3" t="s">
        <v>11</v>
      </c>
      <c r="J3" t="s">
        <v>9</v>
      </c>
      <c r="K3" t="s">
        <v>9</v>
      </c>
      <c r="L3" t="s">
        <v>9</v>
      </c>
      <c r="M3" t="s">
        <v>9</v>
      </c>
      <c r="O3" s="2" t="s">
        <v>9</v>
      </c>
      <c r="Q3" s="2" t="s">
        <v>5</v>
      </c>
      <c r="S3" t="str">
        <f t="shared" ref="S3:S10" si="3">CONCATENATE("(",IF(B3="0","NOT ",""),"w AND ", IF(C3="0","NOT ",""),"x AND ", IF(D3="0","NOT ",""),"y AND ", IF(E3="0","NOT ",""),"z) OR ")</f>
        <v xml:space="preserve">(NOT w AND NOT x AND NOT y AND z) OR </v>
      </c>
      <c r="U3" t="str">
        <f t="shared" ref="U3:U11" si="4">IF(G3="F","",$S3)</f>
        <v/>
      </c>
      <c r="V3" t="str">
        <f t="shared" si="1"/>
        <v xml:space="preserve">(NOT w AND NOT x AND NOT y AND z) OR </v>
      </c>
      <c r="W3" t="str">
        <f t="shared" si="1"/>
        <v xml:space="preserve">(NOT w AND NOT x AND NOT y AND z) OR </v>
      </c>
      <c r="X3" t="str">
        <f t="shared" si="1"/>
        <v/>
      </c>
      <c r="Y3" t="str">
        <f t="shared" si="1"/>
        <v/>
      </c>
      <c r="Z3" t="str">
        <f t="shared" si="1"/>
        <v/>
      </c>
      <c r="AA3" t="str">
        <f t="shared" si="1"/>
        <v/>
      </c>
    </row>
    <row r="4" spans="1:27" x14ac:dyDescent="0.25">
      <c r="A4" s="4">
        <v>2</v>
      </c>
      <c r="B4" t="str">
        <f t="shared" si="2"/>
        <v>0</v>
      </c>
      <c r="C4" t="str">
        <f t="shared" si="0"/>
        <v>0</v>
      </c>
      <c r="D4" t="str">
        <f t="shared" si="0"/>
        <v>1</v>
      </c>
      <c r="E4" t="str">
        <f t="shared" si="0"/>
        <v>0</v>
      </c>
      <c r="G4" t="s">
        <v>11</v>
      </c>
      <c r="H4" t="s">
        <v>11</v>
      </c>
      <c r="I4" t="s">
        <v>9</v>
      </c>
      <c r="J4" t="s">
        <v>11</v>
      </c>
      <c r="K4" t="s">
        <v>11</v>
      </c>
      <c r="L4" t="s">
        <v>9</v>
      </c>
      <c r="M4" t="s">
        <v>11</v>
      </c>
      <c r="O4" s="2"/>
      <c r="Q4" s="2"/>
      <c r="S4" t="str">
        <f t="shared" si="3"/>
        <v xml:space="preserve">(NOT w AND NOT x AND y AND NOT z) OR </v>
      </c>
      <c r="U4" t="str">
        <f t="shared" si="4"/>
        <v xml:space="preserve">(NOT w AND NOT x AND y AND NOT z) OR </v>
      </c>
      <c r="V4" t="str">
        <f t="shared" si="1"/>
        <v xml:space="preserve">(NOT w AND NOT x AND y AND NOT z) OR </v>
      </c>
      <c r="W4" t="str">
        <f t="shared" si="1"/>
        <v/>
      </c>
      <c r="X4" t="str">
        <f t="shared" si="1"/>
        <v xml:space="preserve">(NOT w AND NOT x AND y AND NOT z) OR </v>
      </c>
      <c r="Y4" t="str">
        <f t="shared" si="1"/>
        <v xml:space="preserve">(NOT w AND NOT x AND y AND NOT z) OR </v>
      </c>
      <c r="Z4" t="str">
        <f t="shared" si="1"/>
        <v/>
      </c>
      <c r="AA4" t="str">
        <f t="shared" si="1"/>
        <v xml:space="preserve">(NOT w AND NOT x AND y AND NOT z) OR </v>
      </c>
    </row>
    <row r="5" spans="1:27" x14ac:dyDescent="0.25">
      <c r="A5" s="4">
        <v>3</v>
      </c>
      <c r="B5" t="str">
        <f t="shared" si="2"/>
        <v>0</v>
      </c>
      <c r="C5" t="str">
        <f t="shared" si="0"/>
        <v>0</v>
      </c>
      <c r="D5" t="str">
        <f t="shared" si="0"/>
        <v>1</v>
      </c>
      <c r="E5" t="str">
        <f t="shared" si="0"/>
        <v>1</v>
      </c>
      <c r="G5" t="s">
        <v>11</v>
      </c>
      <c r="H5" t="s">
        <v>11</v>
      </c>
      <c r="I5" t="s">
        <v>11</v>
      </c>
      <c r="J5" t="s">
        <v>11</v>
      </c>
      <c r="K5" t="s">
        <v>9</v>
      </c>
      <c r="L5" t="s">
        <v>9</v>
      </c>
      <c r="M5" t="s">
        <v>11</v>
      </c>
      <c r="P5" s="2" t="s">
        <v>10</v>
      </c>
      <c r="S5" t="str">
        <f t="shared" si="3"/>
        <v xml:space="preserve">(NOT w AND NOT x AND y AND z) OR </v>
      </c>
      <c r="U5" t="str">
        <f t="shared" si="4"/>
        <v xml:space="preserve">(NOT w AND NOT x AND y AND z) OR </v>
      </c>
      <c r="V5" t="str">
        <f t="shared" si="1"/>
        <v xml:space="preserve">(NOT w AND NOT x AND y AND z) OR </v>
      </c>
      <c r="W5" t="str">
        <f t="shared" si="1"/>
        <v xml:space="preserve">(NOT w AND NOT x AND y AND z) OR </v>
      </c>
      <c r="X5" t="str">
        <f t="shared" si="1"/>
        <v xml:space="preserve">(NOT w AND NOT x AND y AND z) OR </v>
      </c>
      <c r="Y5" t="str">
        <f t="shared" si="1"/>
        <v/>
      </c>
      <c r="Z5" t="str">
        <f t="shared" si="1"/>
        <v/>
      </c>
      <c r="AA5" t="str">
        <f t="shared" si="1"/>
        <v xml:space="preserve">(NOT w AND NOT x AND y AND z) OR </v>
      </c>
    </row>
    <row r="6" spans="1:27" x14ac:dyDescent="0.25">
      <c r="A6" s="4">
        <v>4</v>
      </c>
      <c r="B6" t="str">
        <f t="shared" si="2"/>
        <v>0</v>
      </c>
      <c r="C6" t="str">
        <f t="shared" si="0"/>
        <v>1</v>
      </c>
      <c r="D6" t="str">
        <f t="shared" si="0"/>
        <v>0</v>
      </c>
      <c r="E6" t="str">
        <f t="shared" si="0"/>
        <v>0</v>
      </c>
      <c r="G6" t="s">
        <v>9</v>
      </c>
      <c r="H6" t="s">
        <v>11</v>
      </c>
      <c r="I6" t="s">
        <v>11</v>
      </c>
      <c r="J6" t="s">
        <v>9</v>
      </c>
      <c r="K6" t="s">
        <v>9</v>
      </c>
      <c r="L6" t="s">
        <v>11</v>
      </c>
      <c r="M6" t="s">
        <v>11</v>
      </c>
      <c r="O6" s="2" t="s">
        <v>8</v>
      </c>
      <c r="Q6" s="2" t="s">
        <v>6</v>
      </c>
      <c r="S6" t="str">
        <f t="shared" si="3"/>
        <v xml:space="preserve">(NOT w AND x AND NOT y AND NOT z) OR </v>
      </c>
      <c r="U6" t="str">
        <f t="shared" si="4"/>
        <v/>
      </c>
      <c r="V6" t="str">
        <f t="shared" si="1"/>
        <v xml:space="preserve">(NOT w AND x AND NOT y AND NOT z) OR </v>
      </c>
      <c r="W6" t="str">
        <f t="shared" si="1"/>
        <v xml:space="preserve">(NOT w AND x AND NOT y AND NOT z) OR </v>
      </c>
      <c r="X6" t="str">
        <f t="shared" si="1"/>
        <v/>
      </c>
      <c r="Y6" t="str">
        <f t="shared" si="1"/>
        <v/>
      </c>
      <c r="Z6" t="str">
        <f t="shared" si="1"/>
        <v xml:space="preserve">(NOT w AND x AND NOT y AND NOT z) OR </v>
      </c>
      <c r="AA6" t="str">
        <f t="shared" si="1"/>
        <v xml:space="preserve">(NOT w AND x AND NOT y AND NOT z) OR </v>
      </c>
    </row>
    <row r="7" spans="1:27" x14ac:dyDescent="0.25">
      <c r="A7" s="4">
        <v>5</v>
      </c>
      <c r="B7" t="str">
        <f t="shared" si="2"/>
        <v>0</v>
      </c>
      <c r="C7" t="str">
        <f t="shared" si="0"/>
        <v>1</v>
      </c>
      <c r="D7" t="str">
        <f t="shared" si="0"/>
        <v>0</v>
      </c>
      <c r="E7" t="str">
        <f t="shared" si="0"/>
        <v>1</v>
      </c>
      <c r="G7" t="s">
        <v>11</v>
      </c>
      <c r="H7" t="s">
        <v>9</v>
      </c>
      <c r="I7" t="s">
        <v>11</v>
      </c>
      <c r="J7" t="s">
        <v>11</v>
      </c>
      <c r="K7" t="s">
        <v>9</v>
      </c>
      <c r="L7" t="s">
        <v>11</v>
      </c>
      <c r="M7" t="s">
        <v>11</v>
      </c>
      <c r="O7" s="2"/>
      <c r="Q7" s="2"/>
      <c r="S7" t="str">
        <f t="shared" si="3"/>
        <v xml:space="preserve">(NOT w AND x AND NOT y AND z) OR </v>
      </c>
      <c r="U7" t="str">
        <f t="shared" si="4"/>
        <v xml:space="preserve">(NOT w AND x AND NOT y AND z) OR </v>
      </c>
      <c r="V7" t="str">
        <f t="shared" si="1"/>
        <v/>
      </c>
      <c r="W7" t="str">
        <f t="shared" si="1"/>
        <v xml:space="preserve">(NOT w AND x AND NOT y AND z) OR </v>
      </c>
      <c r="X7" t="str">
        <f t="shared" si="1"/>
        <v xml:space="preserve">(NOT w AND x AND NOT y AND z) OR </v>
      </c>
      <c r="Y7" t="str">
        <f t="shared" si="1"/>
        <v/>
      </c>
      <c r="Z7" t="str">
        <f t="shared" si="1"/>
        <v xml:space="preserve">(NOT w AND x AND NOT y AND z) OR </v>
      </c>
      <c r="AA7" t="str">
        <f t="shared" si="1"/>
        <v xml:space="preserve">(NOT w AND x AND NOT y AND z) OR </v>
      </c>
    </row>
    <row r="8" spans="1:27" x14ac:dyDescent="0.25">
      <c r="A8" s="4">
        <v>6</v>
      </c>
      <c r="B8" t="str">
        <f t="shared" si="2"/>
        <v>0</v>
      </c>
      <c r="C8" t="str">
        <f t="shared" si="0"/>
        <v>1</v>
      </c>
      <c r="D8" t="str">
        <f t="shared" si="0"/>
        <v>1</v>
      </c>
      <c r="E8" t="str">
        <f t="shared" si="0"/>
        <v>0</v>
      </c>
      <c r="G8" t="s">
        <v>11</v>
      </c>
      <c r="H8" t="s">
        <v>9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P8" s="2" t="s">
        <v>7</v>
      </c>
      <c r="S8" t="str">
        <f t="shared" si="3"/>
        <v xml:space="preserve">(NOT w AND x AND y AND NOT z) OR </v>
      </c>
      <c r="U8" t="str">
        <f t="shared" si="4"/>
        <v xml:space="preserve">(NOT w AND x AND y AND NOT z) OR </v>
      </c>
      <c r="V8" t="str">
        <f t="shared" si="1"/>
        <v/>
      </c>
      <c r="W8" t="str">
        <f t="shared" si="1"/>
        <v xml:space="preserve">(NOT w AND x AND y AND NOT z) OR </v>
      </c>
      <c r="X8" t="str">
        <f t="shared" si="1"/>
        <v xml:space="preserve">(NOT w AND x AND y AND NOT z) OR </v>
      </c>
      <c r="Y8" t="str">
        <f t="shared" si="1"/>
        <v xml:space="preserve">(NOT w AND x AND y AND NOT z) OR </v>
      </c>
      <c r="Z8" t="str">
        <f t="shared" si="1"/>
        <v xml:space="preserve">(NOT w AND x AND y AND NOT z) OR </v>
      </c>
      <c r="AA8" t="str">
        <f t="shared" si="1"/>
        <v xml:space="preserve">(NOT w AND x AND y AND NOT z) OR </v>
      </c>
    </row>
    <row r="9" spans="1:27" x14ac:dyDescent="0.25">
      <c r="A9" s="4">
        <v>7</v>
      </c>
      <c r="B9" t="str">
        <f t="shared" si="2"/>
        <v>0</v>
      </c>
      <c r="C9" t="str">
        <f t="shared" si="0"/>
        <v>1</v>
      </c>
      <c r="D9" t="str">
        <f t="shared" si="0"/>
        <v>1</v>
      </c>
      <c r="E9" t="str">
        <f t="shared" si="0"/>
        <v>1</v>
      </c>
      <c r="G9" t="s">
        <v>11</v>
      </c>
      <c r="H9" t="s">
        <v>11</v>
      </c>
      <c r="I9" t="s">
        <v>11</v>
      </c>
      <c r="J9" t="s">
        <v>9</v>
      </c>
      <c r="K9" t="s">
        <v>9</v>
      </c>
      <c r="L9" t="s">
        <v>9</v>
      </c>
      <c r="M9" t="s">
        <v>9</v>
      </c>
      <c r="S9" t="str">
        <f t="shared" si="3"/>
        <v xml:space="preserve">(NOT w AND x AND y AND z) OR </v>
      </c>
      <c r="U9" t="str">
        <f t="shared" si="4"/>
        <v xml:space="preserve">(NOT w AND x AND y AND z) OR </v>
      </c>
      <c r="V9" t="str">
        <f t="shared" si="1"/>
        <v xml:space="preserve">(NOT w AND x AND y AND z) OR </v>
      </c>
      <c r="W9" t="str">
        <f t="shared" si="1"/>
        <v xml:space="preserve">(NOT w AND x AND y AND z) OR </v>
      </c>
      <c r="X9" t="str">
        <f t="shared" si="1"/>
        <v/>
      </c>
      <c r="Y9" t="str">
        <f t="shared" si="1"/>
        <v/>
      </c>
      <c r="Z9" t="str">
        <f t="shared" si="1"/>
        <v/>
      </c>
      <c r="AA9" t="str">
        <f t="shared" si="1"/>
        <v/>
      </c>
    </row>
    <row r="10" spans="1:27" x14ac:dyDescent="0.25">
      <c r="A10" s="4">
        <v>8</v>
      </c>
      <c r="B10" t="str">
        <f t="shared" si="2"/>
        <v>1</v>
      </c>
      <c r="C10" t="str">
        <f t="shared" si="0"/>
        <v>0</v>
      </c>
      <c r="D10" t="str">
        <f t="shared" si="0"/>
        <v>0</v>
      </c>
      <c r="E10" t="str">
        <f t="shared" si="0"/>
        <v>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S10" t="str">
        <f t="shared" si="3"/>
        <v xml:space="preserve">(w AND NOT x AND NOT y AND NOT z) OR </v>
      </c>
      <c r="U10" t="str">
        <f t="shared" si="4"/>
        <v xml:space="preserve">(w AND NOT x AND NOT y AND NOT z) OR </v>
      </c>
      <c r="V10" t="str">
        <f t="shared" si="1"/>
        <v xml:space="preserve">(w AND NOT x AND NOT y AND NOT z) OR </v>
      </c>
      <c r="W10" t="str">
        <f t="shared" si="1"/>
        <v xml:space="preserve">(w AND NOT x AND NOT y AND NOT z) OR </v>
      </c>
      <c r="X10" t="str">
        <f t="shared" si="1"/>
        <v xml:space="preserve">(w AND NOT x AND NOT y AND NOT z) OR </v>
      </c>
      <c r="Y10" t="str">
        <f t="shared" si="1"/>
        <v xml:space="preserve">(w AND NOT x AND NOT y AND NOT z) OR </v>
      </c>
      <c r="Z10" t="str">
        <f t="shared" si="1"/>
        <v xml:space="preserve">(w AND NOT x AND NOT y AND NOT z) OR </v>
      </c>
      <c r="AA10" t="str">
        <f t="shared" si="1"/>
        <v xml:space="preserve">(w AND NOT x AND NOT y AND NOT z) OR </v>
      </c>
    </row>
    <row r="11" spans="1:27" x14ac:dyDescent="0.25">
      <c r="A11" s="4">
        <v>9</v>
      </c>
      <c r="B11" t="str">
        <f t="shared" si="2"/>
        <v>1</v>
      </c>
      <c r="C11" t="str">
        <f t="shared" si="0"/>
        <v>0</v>
      </c>
      <c r="D11" t="str">
        <f t="shared" si="0"/>
        <v>0</v>
      </c>
      <c r="E11" t="str">
        <f t="shared" si="0"/>
        <v>1</v>
      </c>
      <c r="G11" t="s">
        <v>11</v>
      </c>
      <c r="H11" t="s">
        <v>11</v>
      </c>
      <c r="I11" t="s">
        <v>11</v>
      </c>
      <c r="J11" t="s">
        <v>11</v>
      </c>
      <c r="K11" t="s">
        <v>9</v>
      </c>
      <c r="L11" t="s">
        <v>11</v>
      </c>
      <c r="M11" t="s">
        <v>11</v>
      </c>
      <c r="S11" t="str">
        <f>CONCATENATE("(",IF(B11="0","NOT ",""),"w AND ", IF(C11="0","NOT ",""),"x AND ", IF(D11="0","NOT ",""),"y AND ", IF(E11="0","NOT ",""),"z)")</f>
        <v>(w AND NOT x AND NOT y AND z)</v>
      </c>
      <c r="U11" t="str">
        <f t="shared" si="4"/>
        <v>(w AND NOT x AND NOT y AND z)</v>
      </c>
      <c r="V11" t="str">
        <f t="shared" si="1"/>
        <v>(w AND NOT x AND NOT y AND z)</v>
      </c>
      <c r="W11" t="str">
        <f t="shared" si="1"/>
        <v>(w AND NOT x AND NOT y AND z)</v>
      </c>
      <c r="X11" t="str">
        <f t="shared" si="1"/>
        <v>(w AND NOT x AND NOT y AND z)</v>
      </c>
      <c r="Y11" t="str">
        <f t="shared" si="1"/>
        <v/>
      </c>
      <c r="Z11" t="str">
        <f t="shared" si="1"/>
        <v>(w AND NOT x AND NOT y AND z)</v>
      </c>
      <c r="AA11" t="str">
        <f t="shared" si="1"/>
        <v>(w AND NOT x AND NOT y AND z)</v>
      </c>
    </row>
    <row r="12" spans="1:27" x14ac:dyDescent="0.25">
      <c r="A12" s="4">
        <v>15</v>
      </c>
      <c r="B12" t="str">
        <f t="shared" si="2"/>
        <v>1</v>
      </c>
      <c r="C12" t="str">
        <f t="shared" si="0"/>
        <v>1</v>
      </c>
      <c r="D12" t="str">
        <f t="shared" si="0"/>
        <v>1</v>
      </c>
      <c r="E12" t="str">
        <f t="shared" si="0"/>
        <v>1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S12" t="str">
        <f>CONCATENATE("(",IF(B12="0","NOT ",""),"w AND ", IF(C12="0","NOT ",""),"x AND ", IF(D12="0","NOT ",""),"y AND ", IF(E12="0","NOT ",""),"z)")</f>
        <v>(w AND x AND y AND z)</v>
      </c>
      <c r="U12" t="str">
        <f t="shared" ref="U12" si="5">IF(G12="F","",$S12)</f>
        <v/>
      </c>
      <c r="V12" t="str">
        <f t="shared" ref="V12" si="6">IF(H12="F","",$S12)</f>
        <v/>
      </c>
      <c r="W12" t="str">
        <f t="shared" ref="W12" si="7">IF(I12="F","",$S12)</f>
        <v/>
      </c>
      <c r="X12" t="str">
        <f t="shared" ref="X12" si="8">IF(J12="F","",$S12)</f>
        <v/>
      </c>
      <c r="Y12" t="str">
        <f t="shared" ref="Y12" si="9">IF(K12="F","",$S12)</f>
        <v/>
      </c>
      <c r="Z12" t="str">
        <f t="shared" ref="Z12" si="10">IF(L12="F","",$S12)</f>
        <v/>
      </c>
      <c r="AA12" t="str">
        <f t="shared" ref="AA12" si="11">IF(M12="F","",$S12)</f>
        <v/>
      </c>
    </row>
    <row r="13" spans="1:27" x14ac:dyDescent="0.25">
      <c r="U13" t="str">
        <f>SUBSTITUTE(SUBSTITUTE(CONCATENATE(U2,U3,U4,U5,U6,U7,U8,U9,U10,U11,".")," OR .",""),".","")</f>
        <v>(NOT w AND NOT x AND NOT y AND NOT z) OR (NOT w AND NOT x AND y AND NOT z) OR (NOT w AND NOT x AND y AND z) OR (NOT w AND x AND NOT y AND z) OR (NOT w AND x AND y AND NOT z) OR (NOT w AND x AND y AND z) OR (w AND NOT x AND NOT y AND NOT z) OR (w AND NOT x AND NOT y AND z)</v>
      </c>
      <c r="V13" t="str">
        <f t="shared" ref="V13:AA13" si="12">SUBSTITUTE(SUBSTITUTE(CONCATENATE(V2,V3,V4,V5,V6,V7,V8,V9,V10,V11,".")," OR .",""),".","")</f>
        <v>(NOT w AND NOT x AND NOT y AND NOT z) OR (NOT w AND NOT x AND NOT y AND z) OR (NOT w AND NOT x AND y AND NOT z) OR (NOT w AND NOT x AND y AND z) OR (NOT w AND x AND NOT y AND NOT z) OR (NOT w AND x AND y AND z) OR (w AND NOT x AND NOT y AND NOT z) OR (w AND NOT x AND NOT y AND z)</v>
      </c>
      <c r="W13" t="str">
        <f t="shared" si="12"/>
        <v>(NOT w AND NOT x AND NOT y AND NOT z) OR (NOT w AND NOT x AND NOT y AND z) OR (NOT w AND NOT x AND y AND z) OR (NOT w AND x AND NOT y AND NOT z) OR (NOT w AND x AND NOT y AND z) OR (NOT w AND x AND y AND NOT z) OR (NOT w AND x AND y AND z) OR (w AND NOT x AND NOT y AND NOT z) OR (w AND NOT x AND NOT y AND z)</v>
      </c>
      <c r="X13" t="str">
        <f t="shared" si="12"/>
        <v>(NOT w AND NOT x AND NOT y AND NOT z) OR (NOT w AND NOT x AND y AND NOT z) OR (NOT w AND NOT x AND y AND z) OR (NOT w AND x AND NOT y AND z) OR (NOT w AND x AND y AND NOT z) OR (w AND NOT x AND NOT y AND NOT z) OR (w AND NOT x AND NOT y AND z)</v>
      </c>
      <c r="Y13" t="str">
        <f t="shared" si="12"/>
        <v>(NOT w AND NOT x AND NOT y AND NOT z) OR (NOT w AND NOT x AND y AND NOT z) OR (NOT w AND x AND y AND NOT z) OR (w AND NOT x AND NOT y AND NOT z)</v>
      </c>
      <c r="Z13" t="str">
        <f t="shared" si="12"/>
        <v>(NOT w AND NOT x AND NOT y AND NOT z) OR (NOT w AND x AND NOT y AND NOT z) OR (NOT w AND x AND NOT y AND z) OR (NOT w AND x AND y AND NOT z) OR (w AND NOT x AND NOT y AND NOT z) OR (w AND NOT x AND NOT y AND z)</v>
      </c>
      <c r="AA13" t="str">
        <f t="shared" si="12"/>
        <v>(NOT w AND NOT x AND y AND NOT z) OR (NOT w AND NOT x AND y AND z) OR (NOT w AND x AND NOT y AND NOT z) OR (NOT w AND x AND NOT y AND z) OR (NOT w AND x AND y AND NOT z) OR (w AND NOT x AND NOT y AND NOT z) OR (w AND NOT x AND NOT y AND z)</v>
      </c>
    </row>
    <row r="15" spans="1:27" x14ac:dyDescent="0.25">
      <c r="A15" s="1" t="s">
        <v>4</v>
      </c>
      <c r="B15" t="s">
        <v>21</v>
      </c>
    </row>
    <row r="16" spans="1:27" x14ac:dyDescent="0.25">
      <c r="A16" s="1" t="s">
        <v>5</v>
      </c>
      <c r="B16" t="s">
        <v>22</v>
      </c>
    </row>
    <row r="17" spans="1:2" x14ac:dyDescent="0.25">
      <c r="A17" s="1" t="s">
        <v>6</v>
      </c>
      <c r="B17" t="s">
        <v>23</v>
      </c>
    </row>
    <row r="18" spans="1:2" x14ac:dyDescent="0.25">
      <c r="A18" s="1" t="s">
        <v>7</v>
      </c>
      <c r="B18" t="s">
        <v>24</v>
      </c>
    </row>
    <row r="19" spans="1:2" x14ac:dyDescent="0.25">
      <c r="A19" s="1" t="s">
        <v>8</v>
      </c>
      <c r="B19" t="s">
        <v>20</v>
      </c>
    </row>
    <row r="20" spans="1:2" x14ac:dyDescent="0.25">
      <c r="A20" s="1" t="s">
        <v>9</v>
      </c>
      <c r="B20" t="s">
        <v>25</v>
      </c>
    </row>
    <row r="21" spans="1:2" x14ac:dyDescent="0.25">
      <c r="A21" s="1" t="s">
        <v>10</v>
      </c>
      <c r="B2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DE6F-7841-4DD9-8F05-AAA1F2F75887}">
  <dimension ref="A1:N20"/>
  <sheetViews>
    <sheetView topLeftCell="A8" zoomScale="145" zoomScaleNormal="145" workbookViewId="0">
      <selection activeCell="H10" sqref="H10"/>
    </sheetView>
  </sheetViews>
  <sheetFormatPr defaultRowHeight="15" x14ac:dyDescent="0.25"/>
  <cols>
    <col min="1" max="1" width="5.42578125" bestFit="1" customWidth="1"/>
    <col min="2" max="2" width="6.7109375" customWidth="1"/>
    <col min="3" max="6" width="3.7109375" customWidth="1"/>
    <col min="8" max="8" width="2.28515625" bestFit="1" customWidth="1"/>
    <col min="9" max="9" width="2.140625" bestFit="1" customWidth="1"/>
    <col min="10" max="10" width="2.140625" customWidth="1"/>
    <col min="11" max="11" width="2.28515625" bestFit="1" customWidth="1"/>
    <col min="12" max="13" width="2" bestFit="1" customWidth="1"/>
    <col min="14" max="14" width="2.28515625" bestFit="1" customWidth="1"/>
  </cols>
  <sheetData>
    <row r="1" spans="1:14" x14ac:dyDescent="0.25">
      <c r="A1" t="s">
        <v>4</v>
      </c>
      <c r="B1" t="s">
        <v>26</v>
      </c>
    </row>
    <row r="2" spans="1:14" x14ac:dyDescent="0.25">
      <c r="A2" t="s">
        <v>5</v>
      </c>
      <c r="B2" t="s">
        <v>27</v>
      </c>
    </row>
    <row r="3" spans="1:14" x14ac:dyDescent="0.25">
      <c r="A3" t="s">
        <v>6</v>
      </c>
      <c r="B3" t="s">
        <v>28</v>
      </c>
    </row>
    <row r="4" spans="1:14" x14ac:dyDescent="0.25">
      <c r="A4" t="s">
        <v>7</v>
      </c>
      <c r="B4" t="s">
        <v>29</v>
      </c>
    </row>
    <row r="5" spans="1:14" x14ac:dyDescent="0.25">
      <c r="A5" t="s">
        <v>8</v>
      </c>
      <c r="B5" t="s">
        <v>30</v>
      </c>
    </row>
    <row r="6" spans="1:14" x14ac:dyDescent="0.25">
      <c r="A6" t="s">
        <v>9</v>
      </c>
      <c r="B6" t="s">
        <v>31</v>
      </c>
    </row>
    <row r="7" spans="1:14" x14ac:dyDescent="0.25">
      <c r="A7" t="s">
        <v>10</v>
      </c>
      <c r="B7" t="s">
        <v>32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</row>
    <row r="10" spans="1:14" x14ac:dyDescent="0.25">
      <c r="A10">
        <v>0</v>
      </c>
      <c r="B10" t="str">
        <f>DEC2BIN(A10,4)</f>
        <v>0000</v>
      </c>
      <c r="C10" t="str">
        <f>MID($B10,1,1)</f>
        <v>0</v>
      </c>
      <c r="D10" t="str">
        <f>MID($B10,2,1)</f>
        <v>0</v>
      </c>
      <c r="E10" t="str">
        <f>MID($B10,3,1)</f>
        <v>0</v>
      </c>
      <c r="F10" t="str">
        <f>MID($B10,4,1)</f>
        <v>0</v>
      </c>
      <c r="H10">
        <f>2*C10*D10*E10*F10-2*C10*D10*F10-C10*E10*F10-C10*E10+C10*F10-2*D10*E10*F10+D10*E10+2*D10*F10-D10+E10*F10-F10+1</f>
        <v>1</v>
      </c>
      <c r="I10">
        <f>2*C10*D10*E10+C10*D10*F10-2*C10*D10*E10*F10-C10*D10-C10*E10+2*D10*E10*F10-D10*E10-D10*F10+1</f>
        <v>1</v>
      </c>
      <c r="J10">
        <f>1+C10*D10*E10*F10-C10*D10-C10*E10*F10-D10*E10*F10+D10*E10+E10*F10-E10</f>
        <v>1</v>
      </c>
      <c r="K10">
        <f>3*C10*D10*E10*F10-2*C10*D10*F10-C10*E10*F10-C10*E10+C10*F10-3*D10*E10*F10+D10*E10+2*D10*F10-D10+E10*F10-F10+1</f>
        <v>1</v>
      </c>
      <c r="L10">
        <f>C10*E10*F10-C10*E10-D10*E10*F10+D10*E10+D10*F10-D10-F10+1</f>
        <v>1</v>
      </c>
      <c r="M10">
        <f>1-C10*D10-E10+D10*E10-F10+C10*F10+D10*F10-C10*D10*F10+E10*F10-C10*E10*F10-2*D10*E10*F10+2*C10*D10*E10*F10</f>
        <v>1</v>
      </c>
      <c r="N10">
        <f>2*C10*D10*E10-2*C10*D10+C10*D10*E10*F10-2*C10*E10+C10-D10*E10*F10-D10*E10+D10+E10</f>
        <v>0</v>
      </c>
    </row>
    <row r="11" spans="1:14" x14ac:dyDescent="0.25">
      <c r="A11">
        <f>A10+1</f>
        <v>1</v>
      </c>
      <c r="B11" t="str">
        <f t="shared" ref="B11:B19" si="0">DEC2BIN(A11,4)</f>
        <v>0001</v>
      </c>
      <c r="C11" t="str">
        <f t="shared" ref="C11:C20" si="1">MID($B11,1,1)</f>
        <v>0</v>
      </c>
      <c r="D11" t="str">
        <f t="shared" ref="D11:D20" si="2">MID($B11,2,1)</f>
        <v>0</v>
      </c>
      <c r="E11" t="str">
        <f t="shared" ref="E11:E20" si="3">MID($B11,3,1)</f>
        <v>0</v>
      </c>
      <c r="F11" t="str">
        <f t="shared" ref="F11:F20" si="4">MID($B11,4,1)</f>
        <v>1</v>
      </c>
      <c r="H11">
        <f t="shared" ref="H11:H19" si="5">2*C11*D11*E11*F11-2*C11*D11*F11-C11*E11*F11-C11*E11+C11*F11-2*D11*E11*F11+D11*E11+2*D11*F11-D11+E11*F11-F11+1</f>
        <v>0</v>
      </c>
      <c r="I11">
        <f t="shared" ref="I11:I19" si="6">2*C11*D11*E11+C11*D11*F11-2*C11*D11*E11*F11-C11*D11-C11*E11+2*D11*E11*F11-D11*E11-D11*F11+1</f>
        <v>1</v>
      </c>
      <c r="J11">
        <f t="shared" ref="J11:J19" si="7">1+C11*D11*E11*F11-C11*D11-C11*E11*F11-D11*E11*F11+D11*E11+E11*F11-E11</f>
        <v>1</v>
      </c>
      <c r="K11">
        <f t="shared" ref="K11:K19" si="8">3*C11*D11*E11*F11-2*C11*D11*F11-C11*E11*F11-C11*E11+C11*F11-3*D11*E11*F11+D11*E11+2*D11*F11-D11+E11*F11-F11+1</f>
        <v>0</v>
      </c>
      <c r="L11">
        <f t="shared" ref="L11:L19" si="9">C11*E11*F11-C11*E11-D11*E11*F11+D11*E11+D11*F11-D11-F11+1</f>
        <v>0</v>
      </c>
      <c r="M11">
        <f t="shared" ref="M11:M19" si="10">1-C11*D11-E11+D11*E11-F11+C11*F11+D11*F11-C11*D11*F11+E11*F11-C11*E11*F11-2*D11*E11*F11+2*C11*D11*E11*F11</f>
        <v>0</v>
      </c>
      <c r="N11">
        <f t="shared" ref="N11:N19" si="11">2*C11*D11*E11-2*C11*D11+C11*D11*E11*F11-2*C11*E11+C11-D11*E11*F11-D11*E11+D11+E11</f>
        <v>0</v>
      </c>
    </row>
    <row r="12" spans="1:14" x14ac:dyDescent="0.25">
      <c r="A12">
        <f t="shared" ref="A12:A19" si="12">A11+1</f>
        <v>2</v>
      </c>
      <c r="B12" t="str">
        <f t="shared" si="0"/>
        <v>0010</v>
      </c>
      <c r="C12" t="str">
        <f t="shared" si="1"/>
        <v>0</v>
      </c>
      <c r="D12" t="str">
        <f t="shared" si="2"/>
        <v>0</v>
      </c>
      <c r="E12" t="str">
        <f t="shared" si="3"/>
        <v>1</v>
      </c>
      <c r="F12" t="str">
        <f t="shared" si="4"/>
        <v>0</v>
      </c>
      <c r="H12">
        <f t="shared" si="5"/>
        <v>1</v>
      </c>
      <c r="I12">
        <f t="shared" si="6"/>
        <v>1</v>
      </c>
      <c r="J12">
        <f t="shared" si="7"/>
        <v>0</v>
      </c>
      <c r="K12">
        <f t="shared" si="8"/>
        <v>1</v>
      </c>
      <c r="L12">
        <f t="shared" si="9"/>
        <v>1</v>
      </c>
      <c r="M12">
        <f t="shared" si="10"/>
        <v>0</v>
      </c>
      <c r="N12">
        <f t="shared" si="11"/>
        <v>1</v>
      </c>
    </row>
    <row r="13" spans="1:14" x14ac:dyDescent="0.25">
      <c r="A13">
        <f t="shared" si="12"/>
        <v>3</v>
      </c>
      <c r="B13" t="str">
        <f t="shared" si="0"/>
        <v>0011</v>
      </c>
      <c r="C13" t="str">
        <f t="shared" si="1"/>
        <v>0</v>
      </c>
      <c r="D13" t="str">
        <f t="shared" si="2"/>
        <v>0</v>
      </c>
      <c r="E13" t="str">
        <f t="shared" si="3"/>
        <v>1</v>
      </c>
      <c r="F13" t="str">
        <f t="shared" si="4"/>
        <v>1</v>
      </c>
      <c r="H13">
        <f t="shared" si="5"/>
        <v>1</v>
      </c>
      <c r="I13">
        <f t="shared" si="6"/>
        <v>1</v>
      </c>
      <c r="J13">
        <f t="shared" si="7"/>
        <v>1</v>
      </c>
      <c r="K13">
        <f t="shared" si="8"/>
        <v>1</v>
      </c>
      <c r="L13">
        <f t="shared" si="9"/>
        <v>0</v>
      </c>
      <c r="M13">
        <f t="shared" si="10"/>
        <v>0</v>
      </c>
      <c r="N13">
        <f t="shared" si="11"/>
        <v>1</v>
      </c>
    </row>
    <row r="14" spans="1:14" x14ac:dyDescent="0.25">
      <c r="A14">
        <f t="shared" si="12"/>
        <v>4</v>
      </c>
      <c r="B14" t="str">
        <f t="shared" si="0"/>
        <v>0100</v>
      </c>
      <c r="C14" t="str">
        <f t="shared" si="1"/>
        <v>0</v>
      </c>
      <c r="D14" t="str">
        <f t="shared" si="2"/>
        <v>1</v>
      </c>
      <c r="E14" t="str">
        <f t="shared" si="3"/>
        <v>0</v>
      </c>
      <c r="F14" t="str">
        <f t="shared" si="4"/>
        <v>0</v>
      </c>
      <c r="H14">
        <f t="shared" si="5"/>
        <v>0</v>
      </c>
      <c r="I14">
        <f t="shared" si="6"/>
        <v>1</v>
      </c>
      <c r="J14">
        <f t="shared" si="7"/>
        <v>1</v>
      </c>
      <c r="K14">
        <f t="shared" si="8"/>
        <v>0</v>
      </c>
      <c r="L14">
        <f t="shared" si="9"/>
        <v>0</v>
      </c>
      <c r="M14">
        <f t="shared" si="10"/>
        <v>1</v>
      </c>
      <c r="N14">
        <f t="shared" si="11"/>
        <v>1</v>
      </c>
    </row>
    <row r="15" spans="1:14" x14ac:dyDescent="0.25">
      <c r="A15">
        <f t="shared" si="12"/>
        <v>5</v>
      </c>
      <c r="B15" t="str">
        <f t="shared" si="0"/>
        <v>0101</v>
      </c>
      <c r="C15" t="str">
        <f t="shared" si="1"/>
        <v>0</v>
      </c>
      <c r="D15" t="str">
        <f t="shared" si="2"/>
        <v>1</v>
      </c>
      <c r="E15" t="str">
        <f t="shared" si="3"/>
        <v>0</v>
      </c>
      <c r="F15" t="str">
        <f t="shared" si="4"/>
        <v>1</v>
      </c>
      <c r="H15">
        <f t="shared" si="5"/>
        <v>1</v>
      </c>
      <c r="I15">
        <f t="shared" si="6"/>
        <v>0</v>
      </c>
      <c r="J15">
        <f t="shared" si="7"/>
        <v>1</v>
      </c>
      <c r="K15">
        <f t="shared" si="8"/>
        <v>1</v>
      </c>
      <c r="L15">
        <f t="shared" si="9"/>
        <v>0</v>
      </c>
      <c r="M15">
        <f t="shared" si="10"/>
        <v>1</v>
      </c>
      <c r="N15">
        <f t="shared" si="11"/>
        <v>1</v>
      </c>
    </row>
    <row r="16" spans="1:14" x14ac:dyDescent="0.25">
      <c r="A16">
        <f t="shared" si="12"/>
        <v>6</v>
      </c>
      <c r="B16" t="str">
        <f t="shared" si="0"/>
        <v>0110</v>
      </c>
      <c r="C16" t="str">
        <f t="shared" si="1"/>
        <v>0</v>
      </c>
      <c r="D16" t="str">
        <f t="shared" si="2"/>
        <v>1</v>
      </c>
      <c r="E16" t="str">
        <f t="shared" si="3"/>
        <v>1</v>
      </c>
      <c r="F16" t="str">
        <f t="shared" si="4"/>
        <v>0</v>
      </c>
      <c r="H16">
        <f t="shared" si="5"/>
        <v>1</v>
      </c>
      <c r="I16">
        <f t="shared" si="6"/>
        <v>0</v>
      </c>
      <c r="J16">
        <f t="shared" si="7"/>
        <v>1</v>
      </c>
      <c r="K16">
        <f t="shared" si="8"/>
        <v>1</v>
      </c>
      <c r="L16">
        <f t="shared" si="9"/>
        <v>1</v>
      </c>
      <c r="M16">
        <f t="shared" si="10"/>
        <v>1</v>
      </c>
      <c r="N16">
        <f t="shared" si="11"/>
        <v>1</v>
      </c>
    </row>
    <row r="17" spans="1:14" x14ac:dyDescent="0.25">
      <c r="A17">
        <f t="shared" si="12"/>
        <v>7</v>
      </c>
      <c r="B17" t="str">
        <f t="shared" si="0"/>
        <v>0111</v>
      </c>
      <c r="C17" t="str">
        <f t="shared" si="1"/>
        <v>0</v>
      </c>
      <c r="D17" t="str">
        <f t="shared" si="2"/>
        <v>1</v>
      </c>
      <c r="E17" t="str">
        <f t="shared" si="3"/>
        <v>1</v>
      </c>
      <c r="F17" t="str">
        <f t="shared" si="4"/>
        <v>1</v>
      </c>
      <c r="H17">
        <f t="shared" si="5"/>
        <v>1</v>
      </c>
      <c r="I17">
        <f t="shared" si="6"/>
        <v>1</v>
      </c>
      <c r="J17">
        <f t="shared" si="7"/>
        <v>1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</row>
    <row r="18" spans="1:14" x14ac:dyDescent="0.25">
      <c r="A18">
        <f t="shared" si="12"/>
        <v>8</v>
      </c>
      <c r="B18" t="str">
        <f t="shared" si="0"/>
        <v>1000</v>
      </c>
      <c r="C18" t="str">
        <f t="shared" si="1"/>
        <v>1</v>
      </c>
      <c r="D18" t="str">
        <f t="shared" si="2"/>
        <v>0</v>
      </c>
      <c r="E18" t="str">
        <f t="shared" si="3"/>
        <v>0</v>
      </c>
      <c r="F18" t="str">
        <f t="shared" si="4"/>
        <v>0</v>
      </c>
      <c r="H18">
        <f t="shared" si="5"/>
        <v>1</v>
      </c>
      <c r="I18">
        <f t="shared" si="6"/>
        <v>1</v>
      </c>
      <c r="J18">
        <f t="shared" si="7"/>
        <v>1</v>
      </c>
      <c r="K18">
        <f t="shared" si="8"/>
        <v>1</v>
      </c>
      <c r="L18">
        <f t="shared" si="9"/>
        <v>1</v>
      </c>
      <c r="M18">
        <f t="shared" si="10"/>
        <v>1</v>
      </c>
      <c r="N18">
        <f t="shared" si="11"/>
        <v>1</v>
      </c>
    </row>
    <row r="19" spans="1:14" x14ac:dyDescent="0.25">
      <c r="A19">
        <f t="shared" si="12"/>
        <v>9</v>
      </c>
      <c r="B19" t="str">
        <f t="shared" si="0"/>
        <v>1001</v>
      </c>
      <c r="C19" t="str">
        <f t="shared" si="1"/>
        <v>1</v>
      </c>
      <c r="D19" t="str">
        <f t="shared" si="2"/>
        <v>0</v>
      </c>
      <c r="E19" t="str">
        <f t="shared" si="3"/>
        <v>0</v>
      </c>
      <c r="F19" t="str">
        <f t="shared" si="4"/>
        <v>1</v>
      </c>
      <c r="H19">
        <f t="shared" si="5"/>
        <v>1</v>
      </c>
      <c r="I19">
        <f t="shared" si="6"/>
        <v>1</v>
      </c>
      <c r="J19">
        <f t="shared" si="7"/>
        <v>1</v>
      </c>
      <c r="K19">
        <f t="shared" si="8"/>
        <v>1</v>
      </c>
      <c r="L19">
        <f t="shared" si="9"/>
        <v>0</v>
      </c>
      <c r="M19">
        <f t="shared" si="10"/>
        <v>1</v>
      </c>
      <c r="N19">
        <f t="shared" si="11"/>
        <v>1</v>
      </c>
    </row>
    <row r="20" spans="1:14" x14ac:dyDescent="0.25">
      <c r="A20">
        <v>15</v>
      </c>
      <c r="B20" t="str">
        <f t="shared" ref="B20" si="13">DEC2BIN(A20,4)</f>
        <v>1111</v>
      </c>
      <c r="C20" t="str">
        <f t="shared" si="1"/>
        <v>1</v>
      </c>
      <c r="D20" t="str">
        <f t="shared" si="2"/>
        <v>1</v>
      </c>
      <c r="E20" t="str">
        <f t="shared" si="3"/>
        <v>1</v>
      </c>
      <c r="F20" t="str">
        <f t="shared" si="4"/>
        <v>1</v>
      </c>
      <c r="H20">
        <f t="shared" ref="H20" si="14">2*C20*D20*E20*F20-2*C20*D20*F20-C20*E20*F20-C20*E20+C20*F20-2*D20*E20*F20+D20*E20+2*D20*F20-D20+E20*F20-F20+1</f>
        <v>0</v>
      </c>
      <c r="I20">
        <f t="shared" ref="I20" si="15">2*C20*D20*E20+C20*D20*F20-2*C20*D20*E20*F20-C20*D20-C20*E20+2*D20*E20*F20-D20*E20-D20*F20+1</f>
        <v>0</v>
      </c>
      <c r="J20">
        <f t="shared" ref="J20" si="16">1+C20*D20*E20*F20-C20*D20-C20*E20*F20-D20*E20*F20+D20*E20+E20*F20-E20</f>
        <v>0</v>
      </c>
      <c r="K20">
        <f t="shared" ref="K20" si="17">3*C20*D20*E20*F20-2*C20*D20*F20-C20*E20*F20-C20*E20+C20*F20-3*D20*E20*F20+D20*E20+2*D20*F20-D20+E20*F20-F20+1</f>
        <v>0</v>
      </c>
      <c r="L20">
        <f t="shared" ref="L20" si="18">C20*E20*F20-C20*E20-D20*E20*F20+D20*E20+D20*F20-D20-F20+1</f>
        <v>0</v>
      </c>
      <c r="M20">
        <f t="shared" ref="M20" si="19">1-C20*D20-E20+D20*E20-F20+C20*F20+D20*F20-C20*D20*F20+E20*F20-C20*E20*F20-2*D20*E20*F20+2*C20*D20*E20*F20</f>
        <v>0</v>
      </c>
      <c r="N20">
        <f t="shared" ref="N20" si="20">2*C20*D20*E20-2*C20*D20+C20*D20*E20*F20-2*C20*E20+C20-D20*E20*F20-D20*E20+D20+E20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 D'Annunzio</dc:creator>
  <cp:lastModifiedBy>Eliseo.DAnnunzio</cp:lastModifiedBy>
  <dcterms:created xsi:type="dcterms:W3CDTF">2019-04-03T22:00:27Z</dcterms:created>
  <dcterms:modified xsi:type="dcterms:W3CDTF">2019-06-04T01:50:14Z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c1d12f55-0be6-487d-87ce-292e298bffc8</vt:lpwstr>
  </property>
</Properties>
</file>