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f\Desktop\Elis\ENSINOFATEC\MAV4\Transferencia\DIP-Viviane\Arena\Entrega03\Alterações01\"/>
    </mc:Choice>
  </mc:AlternateContent>
  <xr:revisionPtr revIDLastSave="0" documentId="13_ncr:1_{AABC1092-1124-4A9B-A1FA-A099B49E294F}" xr6:coauthVersionLast="47" xr6:coauthVersionMax="47" xr10:uidLastSave="{00000000-0000-0000-0000-000000000000}"/>
  <bookViews>
    <workbookView xWindow="-108" yWindow="-108" windowWidth="23256" windowHeight="12456" xr2:uid="{35DA3911-A6F0-4716-8A52-34B28BD923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3" i="1"/>
  <c r="D3" i="1"/>
  <c r="D4" i="1" s="1"/>
  <c r="D5" i="1" s="1"/>
  <c r="C3" i="1"/>
  <c r="C4" i="1" s="1"/>
  <c r="C5" i="1" s="1"/>
  <c r="C6" i="1" l="1"/>
</calcChain>
</file>

<file path=xl/sharedStrings.xml><?xml version="1.0" encoding="utf-8"?>
<sst xmlns="http://schemas.openxmlformats.org/spreadsheetml/2006/main" count="9" uniqueCount="8">
  <si>
    <t>Total</t>
  </si>
  <si>
    <t>Peso/Chapa</t>
  </si>
  <si>
    <t>Lateral Maior 8 Pedaços</t>
  </si>
  <si>
    <t>Lateral Menor 8 Pedaços</t>
  </si>
  <si>
    <t>Tampo 4 Chapas</t>
  </si>
  <si>
    <t>-</t>
  </si>
  <si>
    <t>Total  Kg</t>
  </si>
  <si>
    <t>Metro Cúbico/Chapa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</si>
</sst>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4E16-C80A-4651-BF37-0CF27AFA0FAA}">
  <dimension ref="B2:E12"/>
  <sheetViews>
    <sheetView tabSelected="1" workbookViewId="0">
      <selection activeCell="M13" sqref="M13"/>
    </sheetView>
  </sheetViews>
  <sheetFormatPr defaultRowHeight="14.4" x14ac:dyDescent="0.3"/>
  <cols>
    <col min="2" max="2" width="18.21875" bestFit="1" customWidth="1"/>
    <col min="3" max="3" width="21.6640625" customWidth="1"/>
    <col min="4" max="4" width="21.88671875" customWidth="1"/>
    <col min="5" max="5" width="14.33203125" bestFit="1" customWidth="1"/>
  </cols>
  <sheetData>
    <row r="2" spans="2:5" x14ac:dyDescent="0.3">
      <c r="B2" s="2">
        <v>8</v>
      </c>
      <c r="C2" s="4" t="s">
        <v>2</v>
      </c>
      <c r="D2" s="4" t="s">
        <v>3</v>
      </c>
      <c r="E2" s="4" t="s">
        <v>4</v>
      </c>
    </row>
    <row r="3" spans="2:5" x14ac:dyDescent="0.3">
      <c r="B3" s="3" t="s">
        <v>7</v>
      </c>
      <c r="C3" s="1">
        <f>1.02*0.05*0.03</f>
        <v>1.5300000000000001E-3</v>
      </c>
      <c r="D3" s="1">
        <f>0.77*0.05*0.03</f>
        <v>1.1550000000000002E-3</v>
      </c>
      <c r="E3" s="1">
        <f>0.7* 0.003*0.95</f>
        <v>1.9949999999999998E-3</v>
      </c>
    </row>
    <row r="4" spans="2:5" x14ac:dyDescent="0.3">
      <c r="B4" s="3" t="s">
        <v>1</v>
      </c>
      <c r="C4" s="1">
        <f>C3*700</f>
        <v>1.0710000000000002</v>
      </c>
      <c r="D4" s="1">
        <f>D3*700</f>
        <v>0.80850000000000011</v>
      </c>
      <c r="E4" s="1">
        <f>E3*700</f>
        <v>1.3964999999999999</v>
      </c>
    </row>
    <row r="5" spans="2:5" x14ac:dyDescent="0.3">
      <c r="B5" s="3" t="s">
        <v>0</v>
      </c>
      <c r="C5" s="1">
        <f>C4*B2</f>
        <v>8.5680000000000014</v>
      </c>
      <c r="D5" s="1">
        <f>D4*B2</f>
        <v>6.4680000000000009</v>
      </c>
      <c r="E5" s="1">
        <f>E4*4</f>
        <v>5.5859999999999994</v>
      </c>
    </row>
    <row r="6" spans="2:5" x14ac:dyDescent="0.3">
      <c r="B6" s="3" t="s">
        <v>6</v>
      </c>
      <c r="C6" s="5">
        <f>C5+D5+E5</f>
        <v>20.622</v>
      </c>
      <c r="D6" s="1" t="s">
        <v>5</v>
      </c>
      <c r="E6" s="1" t="s">
        <v>5</v>
      </c>
    </row>
    <row r="12" spans="2:5" x14ac:dyDescent="0.3">
      <c r="C12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FERRAZ DE CAMPOS</dc:creator>
  <cp:lastModifiedBy>ELISANGELA FERRAZ DE CAMPOS</cp:lastModifiedBy>
  <dcterms:created xsi:type="dcterms:W3CDTF">2025-05-29T17:54:07Z</dcterms:created>
  <dcterms:modified xsi:type="dcterms:W3CDTF">2025-05-29T20:09:23Z</dcterms:modified>
</cp:coreProperties>
</file>