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misteinn/Documents/Onn5HI/InngangurAdGagnanami/ProjectData/Project2/REI502Project2/"/>
    </mc:Choice>
  </mc:AlternateContent>
  <xr:revisionPtr revIDLastSave="0" documentId="13_ncr:1_{475040B1-0C5D-A54D-9475-EB839776FDE9}" xr6:coauthVersionLast="38" xr6:coauthVersionMax="38" xr10:uidLastSave="{00000000-0000-0000-0000-000000000000}"/>
  <bookViews>
    <workbookView xWindow="0" yWindow="460" windowWidth="33600" windowHeight="20540" xr2:uid="{72070C22-053D-D641-9A0E-EDE1B9AFE2B6}"/>
  </bookViews>
  <sheets>
    <sheet name="Sheet1" sheetId="1" r:id="rId1"/>
  </sheets>
  <definedNames>
    <definedName name="_xlchart.v1.0" hidden="1">Sheet1!$A$2:$A$70</definedName>
    <definedName name="_xlchart.v1.1" hidden="1">Sheet1!$C$2:$C$70</definedName>
    <definedName name="rulesForExcel" localSheetId="0">Sheet1!$A$2:$B$70</definedName>
    <definedName name="Untitled_1" localSheetId="0">Sheet1!$J$3:$M$20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56C83-653F-B040-9F81-DFB37C2BA6EC}" name="rulesForExcel" type="6" refreshedVersion="6" background="1" saveData="1">
    <textPr sourceFile="/Users/numisteinn/Documents/Onn5HI/InngangurAdGagnanami/ProjectData/Project2/REI502Project2/rulesForExcel.csv" decimal="," thousands="." tab="0" semicolon="1">
      <textFields count="2">
        <textField/>
        <textField/>
      </textFields>
    </textPr>
  </connection>
  <connection id="2" xr16:uid="{259F9C0A-71A7-5647-B921-5E7D47B658F7}" name="Untitled1" type="6" refreshedVersion="6" background="1" saveData="1">
    <textPr sourceFile="/Users/numisteinn/Documents/Onn5HI/InngangurAdGagnanami/ProjectData/Untitled.rtf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<sst xmlns="http://schemas.openxmlformats.org/spreadsheetml/2006/main" count="69" uniqueCount="69">
  <si>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surgery=2</t>
  </si>
  <si>
    <t>surgery=1</t>
  </si>
  <si>
    <t>Age=1</t>
  </si>
  <si>
    <t>peristalsis=3</t>
  </si>
  <si>
    <t>rectal temperature='(37.425-38.1]'</t>
  </si>
  <si>
    <t>rectal temperature='(38.1-38.775]'</t>
  </si>
  <si>
    <t>pulse='(-inf-43]'</t>
  </si>
  <si>
    <t>pulse='(43-48.5]'</t>
  </si>
  <si>
    <t>pulse='(48.5-58]'</t>
  </si>
  <si>
    <t>pulse='(58-64.5]'</t>
  </si>
  <si>
    <t>pulse='(64.5-77]'</t>
  </si>
  <si>
    <t>pulse='(77-89]'</t>
  </si>
  <si>
    <t>pulse='(89-109]'</t>
  </si>
  <si>
    <t>pulse='(109-inf)'</t>
  </si>
  <si>
    <t>respiratory rate=Above Normal</t>
  </si>
  <si>
    <t>respiratory rate=Fast</t>
  </si>
  <si>
    <t>respiratory rate=Extreme</t>
  </si>
  <si>
    <t>temperature of extremities=3</t>
  </si>
  <si>
    <t>temperature of extremities=1</t>
  </si>
  <si>
    <t>temperature of extremities=2</t>
  </si>
  <si>
    <t>peripheral pulse=3</t>
  </si>
  <si>
    <t>peripheral pulse=1</t>
  </si>
  <si>
    <t>mucous membranes=4</t>
  </si>
  <si>
    <t>mucous membranes=3</t>
  </si>
  <si>
    <t>mucous membranes=1</t>
  </si>
  <si>
    <t>mucous membranes=2</t>
  </si>
  <si>
    <t>capillary refill time=2</t>
  </si>
  <si>
    <t>capillary refill time=1</t>
  </si>
  <si>
    <t>pain=5</t>
  </si>
  <si>
    <t>pain=3</t>
  </si>
  <si>
    <t>pain=2</t>
  </si>
  <si>
    <t>pain=4</t>
  </si>
  <si>
    <t>pain=1</t>
  </si>
  <si>
    <t>peristalsis=4</t>
  </si>
  <si>
    <t>peristalsis=1</t>
  </si>
  <si>
    <t>abdominal distension=4</t>
  </si>
  <si>
    <t>abdominal distension=2</t>
  </si>
  <si>
    <t>abdominal distension=1</t>
  </si>
  <si>
    <t>abdominal distension=3</t>
  </si>
  <si>
    <t>nasogastric tube=1</t>
  </si>
  <si>
    <t>nasogastric tube=2</t>
  </si>
  <si>
    <t>nasogastric reflux=2</t>
  </si>
  <si>
    <t>nasogastric reflux=1</t>
  </si>
  <si>
    <t>nasogastric reflux=3</t>
  </si>
  <si>
    <t>nasogastric reflux PH=Above normal pH</t>
  </si>
  <si>
    <t>rectal examination - feces=3</t>
  </si>
  <si>
    <t>rectal examination - feces=4</t>
  </si>
  <si>
    <t>rectal examination - feces=1</t>
  </si>
  <si>
    <t>abdomen=5</t>
  </si>
  <si>
    <t>abdomen=4</t>
  </si>
  <si>
    <t>packed cell volume=&lt;31%</t>
  </si>
  <si>
    <t>packed cell volume=31%-50%</t>
  </si>
  <si>
    <t>packed cell volume=&gt;50%</t>
  </si>
  <si>
    <t>total protein=5.5-6.4 gms/dl</t>
  </si>
  <si>
    <t>total protein=6.5-7.5 gms/dl</t>
  </si>
  <si>
    <t>total protein=7.6-10 gms/dl</t>
  </si>
  <si>
    <t>total protein=&gt;10 gms/dl</t>
  </si>
  <si>
    <t>abdominocentesis appearance=2</t>
  </si>
  <si>
    <t>abdominocentesis appearance=3</t>
  </si>
  <si>
    <t>abdominocentesis appearance=1</t>
  </si>
  <si>
    <t>abdomcentesis total protein=1.6-3 gms/dl</t>
  </si>
  <si>
    <t>abdomcentesis total protein=&gt;3 gms/dl</t>
  </si>
  <si>
    <t>surgical lesion=2</t>
  </si>
  <si>
    <t>surgical lesion=1</t>
  </si>
  <si>
    <t>site of lesion=0</t>
  </si>
  <si>
    <t>site of lesion=3111</t>
  </si>
  <si>
    <t>outcome=2</t>
  </si>
  <si>
    <t>outcome=3</t>
  </si>
  <si>
    <t>outcome=1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</si>
</sst>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Itemset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Sheet1!$A$2:$A$70</c:f>
              <c:strCache>
                <c:ptCount val="69"/>
                <c:pt idx="0">
                  <c:v>Age=1</c:v>
                </c:pt>
                <c:pt idx="1">
                  <c:v>packed cell volume=31%-50%</c:v>
                </c:pt>
                <c:pt idx="2">
                  <c:v>capillary refill time=1</c:v>
                </c:pt>
                <c:pt idx="3">
                  <c:v>surgical lesion=1</c:v>
                </c:pt>
                <c:pt idx="4">
                  <c:v>outcome=1</c:v>
                </c:pt>
                <c:pt idx="5">
                  <c:v>surgery=1</c:v>
                </c:pt>
                <c:pt idx="6">
                  <c:v>peristalsis=3</c:v>
                </c:pt>
                <c:pt idx="7">
                  <c:v>surgery=2</c:v>
                </c:pt>
                <c:pt idx="8">
                  <c:v>peripheral pulse=1</c:v>
                </c:pt>
                <c:pt idx="9">
                  <c:v>nasogastric reflux=1</c:v>
                </c:pt>
                <c:pt idx="10">
                  <c:v>surgical lesion=2</c:v>
                </c:pt>
                <c:pt idx="11">
                  <c:v>temperature of extremities=3</c:v>
                </c:pt>
                <c:pt idx="12">
                  <c:v>nasogastric tube=2</c:v>
                </c:pt>
                <c:pt idx="13">
                  <c:v>rectal temperature='(38.1-38.775]'</c:v>
                </c:pt>
                <c:pt idx="14">
                  <c:v>peripheral pulse=3</c:v>
                </c:pt>
                <c:pt idx="15">
                  <c:v>respiratory rate=Above Normal</c:v>
                </c:pt>
                <c:pt idx="16">
                  <c:v>abdominal distension=1</c:v>
                </c:pt>
                <c:pt idx="17">
                  <c:v>total protein=&gt;10 gms/dl</c:v>
                </c:pt>
                <c:pt idx="18">
                  <c:v>rectal temperature='(37.425-38.1]'</c:v>
                </c:pt>
                <c:pt idx="19">
                  <c:v>total protein=6.5-7.5 gms/dl</c:v>
                </c:pt>
                <c:pt idx="20">
                  <c:v>mucous membranes=1</c:v>
                </c:pt>
                <c:pt idx="21">
                  <c:v>rectal examination - feces=4</c:v>
                </c:pt>
                <c:pt idx="22">
                  <c:v>capillary refill time=2</c:v>
                </c:pt>
                <c:pt idx="23">
                  <c:v>abdomen=5</c:v>
                </c:pt>
                <c:pt idx="24">
                  <c:v>respiratory rate=Fast</c:v>
                </c:pt>
                <c:pt idx="25">
                  <c:v>temperature of extremities=1</c:v>
                </c:pt>
                <c:pt idx="26">
                  <c:v>respiratory rate=Extreme</c:v>
                </c:pt>
                <c:pt idx="27">
                  <c:v>peristalsis=4</c:v>
                </c:pt>
                <c:pt idx="28">
                  <c:v>nasogastric tube=1</c:v>
                </c:pt>
                <c:pt idx="29">
                  <c:v>outcome=2</c:v>
                </c:pt>
                <c:pt idx="30">
                  <c:v>packed cell volume=&gt;50%</c:v>
                </c:pt>
                <c:pt idx="31">
                  <c:v>abdominal distension=3</c:v>
                </c:pt>
                <c:pt idx="32">
                  <c:v>pain=3</c:v>
                </c:pt>
                <c:pt idx="33">
                  <c:v>mucous membranes=3</c:v>
                </c:pt>
                <c:pt idx="34">
                  <c:v>pain=2</c:v>
                </c:pt>
                <c:pt idx="35">
                  <c:v>abdominal distension=2</c:v>
                </c:pt>
                <c:pt idx="36">
                  <c:v>rectal examination - feces=1</c:v>
                </c:pt>
                <c:pt idx="37">
                  <c:v>site of lesion=0</c:v>
                </c:pt>
                <c:pt idx="38">
                  <c:v>total protein=5.5-6.4 gms/dl</c:v>
                </c:pt>
                <c:pt idx="39">
                  <c:v>abdominocentesis appearance=2</c:v>
                </c:pt>
                <c:pt idx="40">
                  <c:v>rectal examination - feces=3</c:v>
                </c:pt>
                <c:pt idx="41">
                  <c:v>abdominocentesis appearance=3</c:v>
                </c:pt>
                <c:pt idx="42">
                  <c:v>pulse='(43-48.5]'</c:v>
                </c:pt>
                <c:pt idx="43">
                  <c:v>abdomen=4</c:v>
                </c:pt>
                <c:pt idx="44">
                  <c:v>abdomcentesis total protein=1.6-3 gms/dl</c:v>
                </c:pt>
                <c:pt idx="45">
                  <c:v>abdominocentesis appearance=1</c:v>
                </c:pt>
                <c:pt idx="46">
                  <c:v>outcome=3</c:v>
                </c:pt>
                <c:pt idx="47">
                  <c:v>mucous membranes=4</c:v>
                </c:pt>
                <c:pt idx="48">
                  <c:v>pain=5</c:v>
                </c:pt>
                <c:pt idx="49">
                  <c:v>pain=1</c:v>
                </c:pt>
                <c:pt idx="50">
                  <c:v>peristalsis=1</c:v>
                </c:pt>
                <c:pt idx="51">
                  <c:v>nasogastric reflux=3</c:v>
                </c:pt>
                <c:pt idx="52">
                  <c:v>total protein=7.6-10 gms/dl</c:v>
                </c:pt>
                <c:pt idx="53">
                  <c:v>abdomcentesis total protein=&gt;3 gms/dl</c:v>
                </c:pt>
                <c:pt idx="54">
                  <c:v>pulse='(77-89]'</c:v>
                </c:pt>
                <c:pt idx="55">
                  <c:v>pain=4</c:v>
                </c:pt>
                <c:pt idx="56">
                  <c:v>packed cell volume=&lt;31%</c:v>
                </c:pt>
                <c:pt idx="57">
                  <c:v>nasogastric reflux PH=Above normal pH</c:v>
                </c:pt>
                <c:pt idx="58">
                  <c:v>nasogastric reflux=2</c:v>
                </c:pt>
                <c:pt idx="59">
                  <c:v>pulse='(-inf-43]'</c:v>
                </c:pt>
                <c:pt idx="60">
                  <c:v>abdominal distension=4</c:v>
                </c:pt>
                <c:pt idx="61">
                  <c:v>pulse='(58-64.5]'</c:v>
                </c:pt>
                <c:pt idx="62">
                  <c:v>site of lesion=3111</c:v>
                </c:pt>
                <c:pt idx="63">
                  <c:v>pulse='(48.5-58]'</c:v>
                </c:pt>
                <c:pt idx="64">
                  <c:v>pulse='(89-109]'</c:v>
                </c:pt>
                <c:pt idx="65">
                  <c:v>temperature of extremities=2</c:v>
                </c:pt>
                <c:pt idx="66">
                  <c:v>pulse='(64.5-77]'</c:v>
                </c:pt>
                <c:pt idx="67">
                  <c:v>mucous membranes=2</c:v>
                </c:pt>
                <c:pt idx="68">
                  <c:v>pulse='(109-inf)'</c:v>
                </c:pt>
              </c:strCache>
            </c:strRef>
          </c:cat>
          <c:val>
            <c:numRef>
              <c:f>Sheet1!$B$2:$B$70</c:f>
              <c:numCache>
                <c:formatCode>General</c:formatCode>
                <c:ptCount val="69"/>
                <c:pt idx="0">
                  <c:v>340</c:v>
                </c:pt>
                <c:pt idx="1">
                  <c:v>235</c:v>
                </c:pt>
                <c:pt idx="2">
                  <c:v>232</c:v>
                </c:pt>
                <c:pt idx="3">
                  <c:v>232</c:v>
                </c:pt>
                <c:pt idx="4">
                  <c:v>225</c:v>
                </c:pt>
                <c:pt idx="5">
                  <c:v>214</c:v>
                </c:pt>
                <c:pt idx="6">
                  <c:v>154</c:v>
                </c:pt>
                <c:pt idx="7">
                  <c:v>152</c:v>
                </c:pt>
                <c:pt idx="8">
                  <c:v>151</c:v>
                </c:pt>
                <c:pt idx="9">
                  <c:v>141</c:v>
                </c:pt>
                <c:pt idx="10">
                  <c:v>136</c:v>
                </c:pt>
                <c:pt idx="11">
                  <c:v>135</c:v>
                </c:pt>
                <c:pt idx="12">
                  <c:v>121</c:v>
                </c:pt>
                <c:pt idx="13">
                  <c:v>119</c:v>
                </c:pt>
                <c:pt idx="14">
                  <c:v>116</c:v>
                </c:pt>
                <c:pt idx="15">
                  <c:v>104</c:v>
                </c:pt>
                <c:pt idx="16">
                  <c:v>101</c:v>
                </c:pt>
                <c:pt idx="17">
                  <c:v>101</c:v>
                </c:pt>
                <c:pt idx="18">
                  <c:v>100</c:v>
                </c:pt>
                <c:pt idx="19">
                  <c:v>100</c:v>
                </c:pt>
                <c:pt idx="20">
                  <c:v>98</c:v>
                </c:pt>
                <c:pt idx="21">
                  <c:v>97</c:v>
                </c:pt>
                <c:pt idx="22">
                  <c:v>96</c:v>
                </c:pt>
                <c:pt idx="23">
                  <c:v>96</c:v>
                </c:pt>
                <c:pt idx="24">
                  <c:v>95</c:v>
                </c:pt>
                <c:pt idx="25">
                  <c:v>95</c:v>
                </c:pt>
                <c:pt idx="26">
                  <c:v>91</c:v>
                </c:pt>
                <c:pt idx="27">
                  <c:v>91</c:v>
                </c:pt>
                <c:pt idx="28">
                  <c:v>89</c:v>
                </c:pt>
                <c:pt idx="29">
                  <c:v>89</c:v>
                </c:pt>
                <c:pt idx="30">
                  <c:v>86</c:v>
                </c:pt>
                <c:pt idx="31">
                  <c:v>85</c:v>
                </c:pt>
                <c:pt idx="32">
                  <c:v>82</c:v>
                </c:pt>
                <c:pt idx="33">
                  <c:v>81</c:v>
                </c:pt>
                <c:pt idx="34">
                  <c:v>77</c:v>
                </c:pt>
                <c:pt idx="35">
                  <c:v>75</c:v>
                </c:pt>
                <c:pt idx="36">
                  <c:v>68</c:v>
                </c:pt>
                <c:pt idx="37">
                  <c:v>67</c:v>
                </c:pt>
                <c:pt idx="38">
                  <c:v>63</c:v>
                </c:pt>
                <c:pt idx="39">
                  <c:v>62</c:v>
                </c:pt>
                <c:pt idx="40">
                  <c:v>61</c:v>
                </c:pt>
                <c:pt idx="41">
                  <c:v>60</c:v>
                </c:pt>
                <c:pt idx="42">
                  <c:v>56</c:v>
                </c:pt>
                <c:pt idx="43">
                  <c:v>55</c:v>
                </c:pt>
                <c:pt idx="44">
                  <c:v>55</c:v>
                </c:pt>
                <c:pt idx="45">
                  <c:v>52</c:v>
                </c:pt>
                <c:pt idx="46">
                  <c:v>52</c:v>
                </c:pt>
                <c:pt idx="47">
                  <c:v>50</c:v>
                </c:pt>
                <c:pt idx="48">
                  <c:v>50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48</c:v>
                </c:pt>
                <c:pt idx="54">
                  <c:v>47</c:v>
                </c:pt>
                <c:pt idx="55">
                  <c:v>47</c:v>
                </c:pt>
                <c:pt idx="56">
                  <c:v>47</c:v>
                </c:pt>
                <c:pt idx="57">
                  <c:v>46</c:v>
                </c:pt>
                <c:pt idx="58">
                  <c:v>45</c:v>
                </c:pt>
                <c:pt idx="59">
                  <c:v>44</c:v>
                </c:pt>
                <c:pt idx="60">
                  <c:v>42</c:v>
                </c:pt>
                <c:pt idx="61">
                  <c:v>41</c:v>
                </c:pt>
                <c:pt idx="62">
                  <c:v>41</c:v>
                </c:pt>
                <c:pt idx="63">
                  <c:v>40</c:v>
                </c:pt>
                <c:pt idx="64">
                  <c:v>39</c:v>
                </c:pt>
                <c:pt idx="65">
                  <c:v>39</c:v>
                </c:pt>
                <c:pt idx="66">
                  <c:v>38</c:v>
                </c:pt>
                <c:pt idx="67">
                  <c:v>38</c:v>
                </c:pt>
                <c:pt idx="68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1-9F41-8507-898769CDC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792543"/>
        <c:axId val="860635919"/>
      </c:lineChart>
      <c:catAx>
        <c:axId val="85879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635919"/>
        <c:crosses val="autoZero"/>
        <c:auto val="1"/>
        <c:lblAlgn val="ctr"/>
        <c:lblOffset val="100"/>
        <c:noMultiLvlLbl val="0"/>
      </c:catAx>
      <c:valAx>
        <c:axId val="86063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7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Sheet1!$A$2:$A$70</c:f>
              <c:strCache>
                <c:ptCount val="69"/>
                <c:pt idx="0">
                  <c:v>Age=1</c:v>
                </c:pt>
                <c:pt idx="1">
                  <c:v>packed cell volume=31%-50%</c:v>
                </c:pt>
                <c:pt idx="2">
                  <c:v>capillary refill time=1</c:v>
                </c:pt>
                <c:pt idx="3">
                  <c:v>surgical lesion=1</c:v>
                </c:pt>
                <c:pt idx="4">
                  <c:v>outcome=1</c:v>
                </c:pt>
                <c:pt idx="5">
                  <c:v>surgery=1</c:v>
                </c:pt>
                <c:pt idx="6">
                  <c:v>peristalsis=3</c:v>
                </c:pt>
                <c:pt idx="7">
                  <c:v>surgery=2</c:v>
                </c:pt>
                <c:pt idx="8">
                  <c:v>peripheral pulse=1</c:v>
                </c:pt>
                <c:pt idx="9">
                  <c:v>nasogastric reflux=1</c:v>
                </c:pt>
                <c:pt idx="10">
                  <c:v>surgical lesion=2</c:v>
                </c:pt>
                <c:pt idx="11">
                  <c:v>temperature of extremities=3</c:v>
                </c:pt>
                <c:pt idx="12">
                  <c:v>nasogastric tube=2</c:v>
                </c:pt>
                <c:pt idx="13">
                  <c:v>rectal temperature='(38.1-38.775]'</c:v>
                </c:pt>
                <c:pt idx="14">
                  <c:v>peripheral pulse=3</c:v>
                </c:pt>
                <c:pt idx="15">
                  <c:v>respiratory rate=Above Normal</c:v>
                </c:pt>
                <c:pt idx="16">
                  <c:v>abdominal distension=1</c:v>
                </c:pt>
                <c:pt idx="17">
                  <c:v>total protein=&gt;10 gms/dl</c:v>
                </c:pt>
                <c:pt idx="18">
                  <c:v>rectal temperature='(37.425-38.1]'</c:v>
                </c:pt>
                <c:pt idx="19">
                  <c:v>total protein=6.5-7.5 gms/dl</c:v>
                </c:pt>
                <c:pt idx="20">
                  <c:v>mucous membranes=1</c:v>
                </c:pt>
                <c:pt idx="21">
                  <c:v>rectal examination - feces=4</c:v>
                </c:pt>
                <c:pt idx="22">
                  <c:v>capillary refill time=2</c:v>
                </c:pt>
                <c:pt idx="23">
                  <c:v>abdomen=5</c:v>
                </c:pt>
                <c:pt idx="24">
                  <c:v>respiratory rate=Fast</c:v>
                </c:pt>
                <c:pt idx="25">
                  <c:v>temperature of extremities=1</c:v>
                </c:pt>
                <c:pt idx="26">
                  <c:v>respiratory rate=Extreme</c:v>
                </c:pt>
                <c:pt idx="27">
                  <c:v>peristalsis=4</c:v>
                </c:pt>
                <c:pt idx="28">
                  <c:v>nasogastric tube=1</c:v>
                </c:pt>
                <c:pt idx="29">
                  <c:v>outcome=2</c:v>
                </c:pt>
                <c:pt idx="30">
                  <c:v>packed cell volume=&gt;50%</c:v>
                </c:pt>
                <c:pt idx="31">
                  <c:v>abdominal distension=3</c:v>
                </c:pt>
                <c:pt idx="32">
                  <c:v>pain=3</c:v>
                </c:pt>
                <c:pt idx="33">
                  <c:v>mucous membranes=3</c:v>
                </c:pt>
                <c:pt idx="34">
                  <c:v>pain=2</c:v>
                </c:pt>
                <c:pt idx="35">
                  <c:v>abdominal distension=2</c:v>
                </c:pt>
                <c:pt idx="36">
                  <c:v>rectal examination - feces=1</c:v>
                </c:pt>
                <c:pt idx="37">
                  <c:v>site of lesion=0</c:v>
                </c:pt>
                <c:pt idx="38">
                  <c:v>total protein=5.5-6.4 gms/dl</c:v>
                </c:pt>
                <c:pt idx="39">
                  <c:v>abdominocentesis appearance=2</c:v>
                </c:pt>
                <c:pt idx="40">
                  <c:v>rectal examination - feces=3</c:v>
                </c:pt>
                <c:pt idx="41">
                  <c:v>abdominocentesis appearance=3</c:v>
                </c:pt>
                <c:pt idx="42">
                  <c:v>pulse='(43-48.5]'</c:v>
                </c:pt>
                <c:pt idx="43">
                  <c:v>abdomen=4</c:v>
                </c:pt>
                <c:pt idx="44">
                  <c:v>abdomcentesis total protein=1.6-3 gms/dl</c:v>
                </c:pt>
                <c:pt idx="45">
                  <c:v>abdominocentesis appearance=1</c:v>
                </c:pt>
                <c:pt idx="46">
                  <c:v>outcome=3</c:v>
                </c:pt>
                <c:pt idx="47">
                  <c:v>mucous membranes=4</c:v>
                </c:pt>
                <c:pt idx="48">
                  <c:v>pain=5</c:v>
                </c:pt>
                <c:pt idx="49">
                  <c:v>pain=1</c:v>
                </c:pt>
                <c:pt idx="50">
                  <c:v>peristalsis=1</c:v>
                </c:pt>
                <c:pt idx="51">
                  <c:v>nasogastric reflux=3</c:v>
                </c:pt>
                <c:pt idx="52">
                  <c:v>total protein=7.6-10 gms/dl</c:v>
                </c:pt>
                <c:pt idx="53">
                  <c:v>abdomcentesis total protein=&gt;3 gms/dl</c:v>
                </c:pt>
                <c:pt idx="54">
                  <c:v>pulse='(77-89]'</c:v>
                </c:pt>
                <c:pt idx="55">
                  <c:v>pain=4</c:v>
                </c:pt>
                <c:pt idx="56">
                  <c:v>packed cell volume=&lt;31%</c:v>
                </c:pt>
                <c:pt idx="57">
                  <c:v>nasogastric reflux PH=Above normal pH</c:v>
                </c:pt>
                <c:pt idx="58">
                  <c:v>nasogastric reflux=2</c:v>
                </c:pt>
                <c:pt idx="59">
                  <c:v>pulse='(-inf-43]'</c:v>
                </c:pt>
                <c:pt idx="60">
                  <c:v>abdominal distension=4</c:v>
                </c:pt>
                <c:pt idx="61">
                  <c:v>pulse='(58-64.5]'</c:v>
                </c:pt>
                <c:pt idx="62">
                  <c:v>site of lesion=3111</c:v>
                </c:pt>
                <c:pt idx="63">
                  <c:v>pulse='(48.5-58]'</c:v>
                </c:pt>
                <c:pt idx="64">
                  <c:v>pulse='(89-109]'</c:v>
                </c:pt>
                <c:pt idx="65">
                  <c:v>temperature of extremities=2</c:v>
                </c:pt>
                <c:pt idx="66">
                  <c:v>pulse='(64.5-77]'</c:v>
                </c:pt>
                <c:pt idx="67">
                  <c:v>mucous membranes=2</c:v>
                </c:pt>
                <c:pt idx="68">
                  <c:v>pulse='(109-inf)'</c:v>
                </c:pt>
              </c:strCache>
            </c:strRef>
          </c:cat>
          <c:val>
            <c:numRef>
              <c:f>Sheet1!$C$2:$C$70</c:f>
              <c:numCache>
                <c:formatCode>General</c:formatCode>
                <c:ptCount val="69"/>
                <c:pt idx="0">
                  <c:v>0.92391304347826086</c:v>
                </c:pt>
                <c:pt idx="1">
                  <c:v>0.63858695652173914</c:v>
                </c:pt>
                <c:pt idx="2">
                  <c:v>0.63043478260869568</c:v>
                </c:pt>
                <c:pt idx="3">
                  <c:v>0.63043478260869568</c:v>
                </c:pt>
                <c:pt idx="4">
                  <c:v>0.61141304347826086</c:v>
                </c:pt>
                <c:pt idx="5">
                  <c:v>0.58152173913043481</c:v>
                </c:pt>
                <c:pt idx="6">
                  <c:v>0.41847826086956524</c:v>
                </c:pt>
                <c:pt idx="7">
                  <c:v>0.41304347826086957</c:v>
                </c:pt>
                <c:pt idx="8">
                  <c:v>0.41032608695652173</c:v>
                </c:pt>
                <c:pt idx="9">
                  <c:v>0.38315217391304346</c:v>
                </c:pt>
                <c:pt idx="10">
                  <c:v>0.36956521739130432</c:v>
                </c:pt>
                <c:pt idx="11">
                  <c:v>0.36684782608695654</c:v>
                </c:pt>
                <c:pt idx="12">
                  <c:v>0.32880434782608697</c:v>
                </c:pt>
                <c:pt idx="13">
                  <c:v>0.3233695652173913</c:v>
                </c:pt>
                <c:pt idx="14">
                  <c:v>0.31521739130434784</c:v>
                </c:pt>
                <c:pt idx="15">
                  <c:v>0.28260869565217389</c:v>
                </c:pt>
                <c:pt idx="16">
                  <c:v>0.27445652173913043</c:v>
                </c:pt>
                <c:pt idx="17">
                  <c:v>0.27445652173913043</c:v>
                </c:pt>
                <c:pt idx="18">
                  <c:v>0.27173913043478259</c:v>
                </c:pt>
                <c:pt idx="19">
                  <c:v>0.27173913043478259</c:v>
                </c:pt>
                <c:pt idx="20">
                  <c:v>0.26630434782608697</c:v>
                </c:pt>
                <c:pt idx="21">
                  <c:v>0.26358695652173914</c:v>
                </c:pt>
                <c:pt idx="22">
                  <c:v>0.2608695652173913</c:v>
                </c:pt>
                <c:pt idx="23">
                  <c:v>0.2608695652173913</c:v>
                </c:pt>
                <c:pt idx="24">
                  <c:v>0.25815217391304346</c:v>
                </c:pt>
                <c:pt idx="25">
                  <c:v>0.25815217391304346</c:v>
                </c:pt>
                <c:pt idx="26">
                  <c:v>0.24728260869565216</c:v>
                </c:pt>
                <c:pt idx="27">
                  <c:v>0.24728260869565216</c:v>
                </c:pt>
                <c:pt idx="28">
                  <c:v>0.24184782608695651</c:v>
                </c:pt>
                <c:pt idx="29">
                  <c:v>0.24184782608695651</c:v>
                </c:pt>
                <c:pt idx="30">
                  <c:v>0.23369565217391305</c:v>
                </c:pt>
                <c:pt idx="31">
                  <c:v>0.23097826086956522</c:v>
                </c:pt>
                <c:pt idx="32">
                  <c:v>0.22282608695652173</c:v>
                </c:pt>
                <c:pt idx="33">
                  <c:v>0.22010869565217392</c:v>
                </c:pt>
                <c:pt idx="34">
                  <c:v>0.20923913043478262</c:v>
                </c:pt>
                <c:pt idx="35">
                  <c:v>0.20380434782608695</c:v>
                </c:pt>
                <c:pt idx="36">
                  <c:v>0.18478260869565216</c:v>
                </c:pt>
                <c:pt idx="37">
                  <c:v>0.18206521739130435</c:v>
                </c:pt>
                <c:pt idx="38">
                  <c:v>0.17119565217391305</c:v>
                </c:pt>
                <c:pt idx="39">
                  <c:v>0.16847826086956522</c:v>
                </c:pt>
                <c:pt idx="40">
                  <c:v>0.16576086956521738</c:v>
                </c:pt>
                <c:pt idx="41">
                  <c:v>0.16304347826086957</c:v>
                </c:pt>
                <c:pt idx="42">
                  <c:v>0.15217391304347827</c:v>
                </c:pt>
                <c:pt idx="43">
                  <c:v>0.14945652173913043</c:v>
                </c:pt>
                <c:pt idx="44">
                  <c:v>0.14945652173913043</c:v>
                </c:pt>
                <c:pt idx="45">
                  <c:v>0.14130434782608695</c:v>
                </c:pt>
                <c:pt idx="46">
                  <c:v>0.14130434782608695</c:v>
                </c:pt>
                <c:pt idx="47">
                  <c:v>0.1358695652173913</c:v>
                </c:pt>
                <c:pt idx="48">
                  <c:v>0.1358695652173913</c:v>
                </c:pt>
                <c:pt idx="49">
                  <c:v>0.13315217391304349</c:v>
                </c:pt>
                <c:pt idx="50">
                  <c:v>0.13315217391304349</c:v>
                </c:pt>
                <c:pt idx="51">
                  <c:v>0.13315217391304349</c:v>
                </c:pt>
                <c:pt idx="52">
                  <c:v>0.13315217391304349</c:v>
                </c:pt>
                <c:pt idx="53">
                  <c:v>0.13043478260869565</c:v>
                </c:pt>
                <c:pt idx="54">
                  <c:v>0.12771739130434784</c:v>
                </c:pt>
                <c:pt idx="55">
                  <c:v>0.12771739130434784</c:v>
                </c:pt>
                <c:pt idx="56">
                  <c:v>0.12771739130434784</c:v>
                </c:pt>
                <c:pt idx="57">
                  <c:v>0.125</c:v>
                </c:pt>
                <c:pt idx="58">
                  <c:v>0.12228260869565218</c:v>
                </c:pt>
                <c:pt idx="59">
                  <c:v>0.11956521739130435</c:v>
                </c:pt>
                <c:pt idx="60">
                  <c:v>0.11413043478260869</c:v>
                </c:pt>
                <c:pt idx="61">
                  <c:v>0.11141304347826086</c:v>
                </c:pt>
                <c:pt idx="62">
                  <c:v>0.11141304347826086</c:v>
                </c:pt>
                <c:pt idx="63">
                  <c:v>0.10869565217391304</c:v>
                </c:pt>
                <c:pt idx="64">
                  <c:v>0.10597826086956522</c:v>
                </c:pt>
                <c:pt idx="65">
                  <c:v>0.10597826086956522</c:v>
                </c:pt>
                <c:pt idx="66">
                  <c:v>0.10326086956521739</c:v>
                </c:pt>
                <c:pt idx="67">
                  <c:v>0.10326086956521739</c:v>
                </c:pt>
                <c:pt idx="68">
                  <c:v>0.10054347826086957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7-8041-8553-B17D4488D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56224"/>
        <c:axId val="121644400"/>
      </c:lineChart>
      <c:catAx>
        <c:axId val="1216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44400"/>
        <c:crosses val="autoZero"/>
        <c:auto val="1"/>
        <c:lblAlgn val="ctr"/>
        <c:lblOffset val="100"/>
        <c:noMultiLvlLbl val="0"/>
      </c:catAx>
      <c:valAx>
        <c:axId val="1216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65617</xdr:colOff>
      <xdr:row>2</xdr:row>
      <xdr:rowOff>69850</xdr:rowOff>
    </xdr:from>
    <xdr:to>
      <xdr:col>5</xdr:col>
      <xdr:colOff>4645225</xdr:colOff>
      <xdr:row>24</xdr:row>
      <xdr:rowOff>68648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70CEA-0477-DF49-8A84-F9A38FBD7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577137</xdr:colOff>
      <xdr:row>25</xdr:row>
      <xdr:rowOff>130904</xdr:rowOff>
    </xdr:from>
    <xdr:to>
      <xdr:col>5</xdr:col>
      <xdr:colOff>3801118</xdr:colOff>
      <xdr:row>44</xdr:row>
      <xdr:rowOff>123540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703CDA-CEF7-8446-A18E-4C1A4A742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lesForExcel" connectionId="1" xr16:uid="{1285FDD6-B061-424C-8C82-ABEAB8448C5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_1" connectionId="2" xr16:uid="{82B2E5C7-21F2-6841-9502-DB17731BB6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7FEA-F85A-5F4E-8DF9-39E54B2D1D94}">
  <dimension ref="A2:C70"/>
  <sheetViews>
    <sheetView tabSelected="1" topLeftCell="A9" zoomScale="125" workbookViewId="0">
      <selection activeCell="C28" sqref="C28"/>
    </sheetView>
  </sheetViews>
  <sheetFormatPr baseColWidth="10" defaultRowHeight="16" x14ac:dyDescent="0.2"/>
  <cols>
    <col min="1" max="1" width="36.33203125" bestFit="1" customWidth="1"/>
    <col min="2" max="2" width="4.83203125" bestFit="1" customWidth="1"/>
    <col min="4" max="4" width="28.1640625" customWidth="1"/>
    <col min="6" max="6" width="80.6640625" bestFit="1" customWidth="1"/>
    <col min="10" max="10" width="80.6640625" bestFit="1" customWidth="1"/>
    <col min="11" max="11" width="9.83203125" bestFit="1" customWidth="1"/>
    <col min="12" max="12" width="15.83203125" bestFit="1" customWidth="1"/>
    <col min="13" max="13" width="5" bestFit="1" customWidth="1"/>
  </cols>
  <sheetData>
    <row r="2" spans="1:3" x14ac:dyDescent="0.2">
      <c r="A2" t="s">
        <v>2</v>
      </c>
      <c r="B2">
        <v>340</v>
      </c>
      <c r="C2">
        <f>B2/368</f>
        <v>0.92391304347826086</v>
      </c>
    </row>
    <row r="3" spans="1:3" x14ac:dyDescent="0.2">
      <c r="A3" t="s">
        <v>51</v>
      </c>
      <c r="B3">
        <v>235</v>
      </c>
      <c r="C3">
        <f t="shared" ref="C3:C66" si="0">B3/368</f>
        <v>0.63858695652173914</v>
      </c>
    </row>
    <row r="4" spans="1:3" x14ac:dyDescent="0.2">
      <c r="A4" t="s">
        <v>27</v>
      </c>
      <c r="B4">
        <v>232</v>
      </c>
      <c r="C4">
        <f t="shared" si="0"/>
        <v>0.63043478260869568</v>
      </c>
    </row>
    <row r="5" spans="1:3" x14ac:dyDescent="0.2">
      <c r="A5" t="s">
        <v>63</v>
      </c>
      <c r="B5">
        <v>232</v>
      </c>
      <c r="C5">
        <f t="shared" si="0"/>
        <v>0.63043478260869568</v>
      </c>
    </row>
    <row r="6" spans="1:3" x14ac:dyDescent="0.2">
      <c r="A6" t="s">
        <v>68</v>
      </c>
      <c r="B6">
        <v>225</v>
      </c>
      <c r="C6">
        <f t="shared" si="0"/>
        <v>0.61141304347826086</v>
      </c>
    </row>
    <row r="7" spans="1:3" x14ac:dyDescent="0.2">
      <c r="A7" t="s">
        <v>1</v>
      </c>
      <c r="B7">
        <v>214</v>
      </c>
      <c r="C7">
        <f t="shared" si="0"/>
        <v>0.58152173913043481</v>
      </c>
    </row>
    <row r="8" spans="1:3" x14ac:dyDescent="0.2">
      <c r="A8" t="s">
        <v>3</v>
      </c>
      <c r="B8">
        <v>154</v>
      </c>
      <c r="C8">
        <f t="shared" si="0"/>
        <v>0.41847826086956524</v>
      </c>
    </row>
    <row r="9" spans="1:3" x14ac:dyDescent="0.2">
      <c r="A9" t="s">
        <v>0</v>
      </c>
      <c r="B9">
        <v>152</v>
      </c>
      <c r="C9">
        <f t="shared" si="0"/>
        <v>0.41304347826086957</v>
      </c>
    </row>
    <row r="10" spans="1:3" x14ac:dyDescent="0.2">
      <c r="A10" t="s">
        <v>21</v>
      </c>
      <c r="B10">
        <v>151</v>
      </c>
      <c r="C10">
        <f t="shared" si="0"/>
        <v>0.41032608695652173</v>
      </c>
    </row>
    <row r="11" spans="1:3" x14ac:dyDescent="0.2">
      <c r="A11" t="s">
        <v>42</v>
      </c>
      <c r="B11">
        <v>141</v>
      </c>
      <c r="C11">
        <f t="shared" si="0"/>
        <v>0.38315217391304346</v>
      </c>
    </row>
    <row r="12" spans="1:3" x14ac:dyDescent="0.2">
      <c r="A12" t="s">
        <v>62</v>
      </c>
      <c r="B12">
        <v>136</v>
      </c>
      <c r="C12">
        <f t="shared" si="0"/>
        <v>0.36956521739130432</v>
      </c>
    </row>
    <row r="13" spans="1:3" x14ac:dyDescent="0.2">
      <c r="A13" t="s">
        <v>17</v>
      </c>
      <c r="B13">
        <v>135</v>
      </c>
      <c r="C13">
        <f t="shared" si="0"/>
        <v>0.36684782608695654</v>
      </c>
    </row>
    <row r="14" spans="1:3" x14ac:dyDescent="0.2">
      <c r="A14" t="s">
        <v>40</v>
      </c>
      <c r="B14">
        <v>121</v>
      </c>
      <c r="C14">
        <f t="shared" si="0"/>
        <v>0.32880434782608697</v>
      </c>
    </row>
    <row r="15" spans="1:3" x14ac:dyDescent="0.2">
      <c r="A15" t="s">
        <v>5</v>
      </c>
      <c r="B15">
        <v>119</v>
      </c>
      <c r="C15">
        <f t="shared" si="0"/>
        <v>0.3233695652173913</v>
      </c>
    </row>
    <row r="16" spans="1:3" x14ac:dyDescent="0.2">
      <c r="A16" t="s">
        <v>20</v>
      </c>
      <c r="B16">
        <v>116</v>
      </c>
      <c r="C16">
        <f t="shared" si="0"/>
        <v>0.31521739130434784</v>
      </c>
    </row>
    <row r="17" spans="1:3" x14ac:dyDescent="0.2">
      <c r="A17" t="s">
        <v>14</v>
      </c>
      <c r="B17">
        <v>104</v>
      </c>
      <c r="C17">
        <f t="shared" si="0"/>
        <v>0.28260869565217389</v>
      </c>
    </row>
    <row r="18" spans="1:3" x14ac:dyDescent="0.2">
      <c r="A18" t="s">
        <v>37</v>
      </c>
      <c r="B18">
        <v>101</v>
      </c>
      <c r="C18">
        <f t="shared" si="0"/>
        <v>0.27445652173913043</v>
      </c>
    </row>
    <row r="19" spans="1:3" x14ac:dyDescent="0.2">
      <c r="A19" t="s">
        <v>56</v>
      </c>
      <c r="B19">
        <v>101</v>
      </c>
      <c r="C19">
        <f t="shared" si="0"/>
        <v>0.27445652173913043</v>
      </c>
    </row>
    <row r="20" spans="1:3" x14ac:dyDescent="0.2">
      <c r="A20" t="s">
        <v>4</v>
      </c>
      <c r="B20">
        <v>100</v>
      </c>
      <c r="C20">
        <f t="shared" si="0"/>
        <v>0.27173913043478259</v>
      </c>
    </row>
    <row r="21" spans="1:3" x14ac:dyDescent="0.2">
      <c r="A21" t="s">
        <v>54</v>
      </c>
      <c r="B21">
        <v>100</v>
      </c>
      <c r="C21">
        <f t="shared" si="0"/>
        <v>0.27173913043478259</v>
      </c>
    </row>
    <row r="22" spans="1:3" x14ac:dyDescent="0.2">
      <c r="A22" t="s">
        <v>24</v>
      </c>
      <c r="B22">
        <v>98</v>
      </c>
      <c r="C22">
        <f t="shared" si="0"/>
        <v>0.26630434782608697</v>
      </c>
    </row>
    <row r="23" spans="1:3" x14ac:dyDescent="0.2">
      <c r="A23" t="s">
        <v>46</v>
      </c>
      <c r="B23">
        <v>97</v>
      </c>
      <c r="C23">
        <f t="shared" si="0"/>
        <v>0.26358695652173914</v>
      </c>
    </row>
    <row r="24" spans="1:3" x14ac:dyDescent="0.2">
      <c r="A24" t="s">
        <v>26</v>
      </c>
      <c r="B24">
        <v>96</v>
      </c>
      <c r="C24">
        <f t="shared" si="0"/>
        <v>0.2608695652173913</v>
      </c>
    </row>
    <row r="25" spans="1:3" x14ac:dyDescent="0.2">
      <c r="A25" t="s">
        <v>48</v>
      </c>
      <c r="B25">
        <v>96</v>
      </c>
      <c r="C25">
        <f t="shared" si="0"/>
        <v>0.2608695652173913</v>
      </c>
    </row>
    <row r="26" spans="1:3" x14ac:dyDescent="0.2">
      <c r="A26" t="s">
        <v>15</v>
      </c>
      <c r="B26">
        <v>95</v>
      </c>
      <c r="C26">
        <f t="shared" si="0"/>
        <v>0.25815217391304346</v>
      </c>
    </row>
    <row r="27" spans="1:3" x14ac:dyDescent="0.2">
      <c r="A27" t="s">
        <v>18</v>
      </c>
      <c r="B27">
        <v>95</v>
      </c>
      <c r="C27">
        <f t="shared" si="0"/>
        <v>0.25815217391304346</v>
      </c>
    </row>
    <row r="28" spans="1:3" x14ac:dyDescent="0.2">
      <c r="A28" t="s">
        <v>16</v>
      </c>
      <c r="B28">
        <v>91</v>
      </c>
      <c r="C28">
        <f t="shared" si="0"/>
        <v>0.24728260869565216</v>
      </c>
    </row>
    <row r="29" spans="1:3" x14ac:dyDescent="0.2">
      <c r="A29" t="s">
        <v>33</v>
      </c>
      <c r="B29">
        <v>91</v>
      </c>
      <c r="C29">
        <f t="shared" si="0"/>
        <v>0.24728260869565216</v>
      </c>
    </row>
    <row r="30" spans="1:3" x14ac:dyDescent="0.2">
      <c r="A30" t="s">
        <v>39</v>
      </c>
      <c r="B30">
        <v>89</v>
      </c>
      <c r="C30">
        <f t="shared" si="0"/>
        <v>0.24184782608695651</v>
      </c>
    </row>
    <row r="31" spans="1:3" x14ac:dyDescent="0.2">
      <c r="A31" t="s">
        <v>66</v>
      </c>
      <c r="B31">
        <v>89</v>
      </c>
      <c r="C31">
        <f t="shared" si="0"/>
        <v>0.24184782608695651</v>
      </c>
    </row>
    <row r="32" spans="1:3" x14ac:dyDescent="0.2">
      <c r="A32" t="s">
        <v>52</v>
      </c>
      <c r="B32">
        <v>86</v>
      </c>
      <c r="C32">
        <f t="shared" si="0"/>
        <v>0.23369565217391305</v>
      </c>
    </row>
    <row r="33" spans="1:3" x14ac:dyDescent="0.2">
      <c r="A33" t="s">
        <v>38</v>
      </c>
      <c r="B33">
        <v>85</v>
      </c>
      <c r="C33">
        <f t="shared" si="0"/>
        <v>0.23097826086956522</v>
      </c>
    </row>
    <row r="34" spans="1:3" x14ac:dyDescent="0.2">
      <c r="A34" t="s">
        <v>29</v>
      </c>
      <c r="B34">
        <v>82</v>
      </c>
      <c r="C34">
        <f t="shared" si="0"/>
        <v>0.22282608695652173</v>
      </c>
    </row>
    <row r="35" spans="1:3" x14ac:dyDescent="0.2">
      <c r="A35" t="s">
        <v>23</v>
      </c>
      <c r="B35">
        <v>81</v>
      </c>
      <c r="C35">
        <f t="shared" si="0"/>
        <v>0.22010869565217392</v>
      </c>
    </row>
    <row r="36" spans="1:3" x14ac:dyDescent="0.2">
      <c r="A36" t="s">
        <v>30</v>
      </c>
      <c r="B36">
        <v>77</v>
      </c>
      <c r="C36">
        <f t="shared" si="0"/>
        <v>0.20923913043478262</v>
      </c>
    </row>
    <row r="37" spans="1:3" x14ac:dyDescent="0.2">
      <c r="A37" t="s">
        <v>36</v>
      </c>
      <c r="B37">
        <v>75</v>
      </c>
      <c r="C37">
        <f t="shared" si="0"/>
        <v>0.20380434782608695</v>
      </c>
    </row>
    <row r="38" spans="1:3" x14ac:dyDescent="0.2">
      <c r="A38" t="s">
        <v>47</v>
      </c>
      <c r="B38">
        <v>68</v>
      </c>
      <c r="C38">
        <f t="shared" si="0"/>
        <v>0.18478260869565216</v>
      </c>
    </row>
    <row r="39" spans="1:3" x14ac:dyDescent="0.2">
      <c r="A39" t="s">
        <v>64</v>
      </c>
      <c r="B39">
        <v>67</v>
      </c>
      <c r="C39">
        <f t="shared" si="0"/>
        <v>0.18206521739130435</v>
      </c>
    </row>
    <row r="40" spans="1:3" x14ac:dyDescent="0.2">
      <c r="A40" t="s">
        <v>53</v>
      </c>
      <c r="B40">
        <v>63</v>
      </c>
      <c r="C40">
        <f t="shared" si="0"/>
        <v>0.17119565217391305</v>
      </c>
    </row>
    <row r="41" spans="1:3" x14ac:dyDescent="0.2">
      <c r="A41" t="s">
        <v>57</v>
      </c>
      <c r="B41">
        <v>62</v>
      </c>
      <c r="C41">
        <f t="shared" si="0"/>
        <v>0.16847826086956522</v>
      </c>
    </row>
    <row r="42" spans="1:3" x14ac:dyDescent="0.2">
      <c r="A42" t="s">
        <v>45</v>
      </c>
      <c r="B42">
        <v>61</v>
      </c>
      <c r="C42">
        <f t="shared" si="0"/>
        <v>0.16576086956521738</v>
      </c>
    </row>
    <row r="43" spans="1:3" x14ac:dyDescent="0.2">
      <c r="A43" t="s">
        <v>58</v>
      </c>
      <c r="B43">
        <v>60</v>
      </c>
      <c r="C43">
        <f t="shared" si="0"/>
        <v>0.16304347826086957</v>
      </c>
    </row>
    <row r="44" spans="1:3" x14ac:dyDescent="0.2">
      <c r="A44" t="s">
        <v>7</v>
      </c>
      <c r="B44">
        <v>56</v>
      </c>
      <c r="C44">
        <f t="shared" si="0"/>
        <v>0.15217391304347827</v>
      </c>
    </row>
    <row r="45" spans="1:3" x14ac:dyDescent="0.2">
      <c r="A45" t="s">
        <v>49</v>
      </c>
      <c r="B45">
        <v>55</v>
      </c>
      <c r="C45">
        <f t="shared" si="0"/>
        <v>0.14945652173913043</v>
      </c>
    </row>
    <row r="46" spans="1:3" x14ac:dyDescent="0.2">
      <c r="A46" t="s">
        <v>60</v>
      </c>
      <c r="B46">
        <v>55</v>
      </c>
      <c r="C46">
        <f t="shared" si="0"/>
        <v>0.14945652173913043</v>
      </c>
    </row>
    <row r="47" spans="1:3" x14ac:dyDescent="0.2">
      <c r="A47" t="s">
        <v>59</v>
      </c>
      <c r="B47">
        <v>52</v>
      </c>
      <c r="C47">
        <f t="shared" si="0"/>
        <v>0.14130434782608695</v>
      </c>
    </row>
    <row r="48" spans="1:3" x14ac:dyDescent="0.2">
      <c r="A48" t="s">
        <v>67</v>
      </c>
      <c r="B48">
        <v>52</v>
      </c>
      <c r="C48">
        <f t="shared" si="0"/>
        <v>0.14130434782608695</v>
      </c>
    </row>
    <row r="49" spans="1:3" x14ac:dyDescent="0.2">
      <c r="A49" t="s">
        <v>22</v>
      </c>
      <c r="B49">
        <v>50</v>
      </c>
      <c r="C49">
        <f t="shared" si="0"/>
        <v>0.1358695652173913</v>
      </c>
    </row>
    <row r="50" spans="1:3" x14ac:dyDescent="0.2">
      <c r="A50" t="s">
        <v>28</v>
      </c>
      <c r="B50">
        <v>50</v>
      </c>
      <c r="C50">
        <f t="shared" si="0"/>
        <v>0.1358695652173913</v>
      </c>
    </row>
    <row r="51" spans="1:3" x14ac:dyDescent="0.2">
      <c r="A51" t="s">
        <v>32</v>
      </c>
      <c r="B51">
        <v>49</v>
      </c>
      <c r="C51">
        <f t="shared" si="0"/>
        <v>0.13315217391304349</v>
      </c>
    </row>
    <row r="52" spans="1:3" x14ac:dyDescent="0.2">
      <c r="A52" t="s">
        <v>34</v>
      </c>
      <c r="B52">
        <v>49</v>
      </c>
      <c r="C52">
        <f t="shared" si="0"/>
        <v>0.13315217391304349</v>
      </c>
    </row>
    <row r="53" spans="1:3" x14ac:dyDescent="0.2">
      <c r="A53" t="s">
        <v>43</v>
      </c>
      <c r="B53">
        <v>49</v>
      </c>
      <c r="C53">
        <f t="shared" si="0"/>
        <v>0.13315217391304349</v>
      </c>
    </row>
    <row r="54" spans="1:3" x14ac:dyDescent="0.2">
      <c r="A54" t="s">
        <v>55</v>
      </c>
      <c r="B54">
        <v>49</v>
      </c>
      <c r="C54">
        <f t="shared" si="0"/>
        <v>0.13315217391304349</v>
      </c>
    </row>
    <row r="55" spans="1:3" x14ac:dyDescent="0.2">
      <c r="A55" t="s">
        <v>61</v>
      </c>
      <c r="B55">
        <v>48</v>
      </c>
      <c r="C55">
        <f t="shared" si="0"/>
        <v>0.13043478260869565</v>
      </c>
    </row>
    <row r="56" spans="1:3" x14ac:dyDescent="0.2">
      <c r="A56" t="s">
        <v>11</v>
      </c>
      <c r="B56">
        <v>47</v>
      </c>
      <c r="C56">
        <f t="shared" si="0"/>
        <v>0.12771739130434784</v>
      </c>
    </row>
    <row r="57" spans="1:3" x14ac:dyDescent="0.2">
      <c r="A57" t="s">
        <v>31</v>
      </c>
      <c r="B57">
        <v>47</v>
      </c>
      <c r="C57">
        <f t="shared" si="0"/>
        <v>0.12771739130434784</v>
      </c>
    </row>
    <row r="58" spans="1:3" x14ac:dyDescent="0.2">
      <c r="A58" t="s">
        <v>50</v>
      </c>
      <c r="B58">
        <v>47</v>
      </c>
      <c r="C58">
        <f t="shared" si="0"/>
        <v>0.12771739130434784</v>
      </c>
    </row>
    <row r="59" spans="1:3" x14ac:dyDescent="0.2">
      <c r="A59" t="s">
        <v>44</v>
      </c>
      <c r="B59">
        <v>46</v>
      </c>
      <c r="C59">
        <f t="shared" si="0"/>
        <v>0.125</v>
      </c>
    </row>
    <row r="60" spans="1:3" x14ac:dyDescent="0.2">
      <c r="A60" t="s">
        <v>41</v>
      </c>
      <c r="B60">
        <v>45</v>
      </c>
      <c r="C60">
        <f t="shared" si="0"/>
        <v>0.12228260869565218</v>
      </c>
    </row>
    <row r="61" spans="1:3" x14ac:dyDescent="0.2">
      <c r="A61" t="s">
        <v>6</v>
      </c>
      <c r="B61">
        <v>44</v>
      </c>
      <c r="C61">
        <f t="shared" si="0"/>
        <v>0.11956521739130435</v>
      </c>
    </row>
    <row r="62" spans="1:3" x14ac:dyDescent="0.2">
      <c r="A62" t="s">
        <v>35</v>
      </c>
      <c r="B62">
        <v>42</v>
      </c>
      <c r="C62">
        <f t="shared" si="0"/>
        <v>0.11413043478260869</v>
      </c>
    </row>
    <row r="63" spans="1:3" x14ac:dyDescent="0.2">
      <c r="A63" t="s">
        <v>9</v>
      </c>
      <c r="B63">
        <v>41</v>
      </c>
      <c r="C63">
        <f t="shared" si="0"/>
        <v>0.11141304347826086</v>
      </c>
    </row>
    <row r="64" spans="1:3" x14ac:dyDescent="0.2">
      <c r="A64" t="s">
        <v>65</v>
      </c>
      <c r="B64">
        <v>41</v>
      </c>
      <c r="C64">
        <f t="shared" si="0"/>
        <v>0.11141304347826086</v>
      </c>
    </row>
    <row r="65" spans="1:3" x14ac:dyDescent="0.2">
      <c r="A65" t="s">
        <v>8</v>
      </c>
      <c r="B65">
        <v>40</v>
      </c>
      <c r="C65">
        <f t="shared" si="0"/>
        <v>0.10869565217391304</v>
      </c>
    </row>
    <row r="66" spans="1:3" x14ac:dyDescent="0.2">
      <c r="A66" t="s">
        <v>12</v>
      </c>
      <c r="B66">
        <v>39</v>
      </c>
      <c r="C66">
        <f t="shared" si="0"/>
        <v>0.10597826086956522</v>
      </c>
    </row>
    <row r="67" spans="1:3" x14ac:dyDescent="0.2">
      <c r="A67" t="s">
        <v>19</v>
      </c>
      <c r="B67">
        <v>39</v>
      </c>
      <c r="C67">
        <f t="shared" ref="C67:C70" si="1">B67/368</f>
        <v>0.10597826086956522</v>
      </c>
    </row>
    <row r="68" spans="1:3" x14ac:dyDescent="0.2">
      <c r="A68" t="s">
        <v>10</v>
      </c>
      <c r="B68">
        <v>38</v>
      </c>
      <c r="C68">
        <f t="shared" si="1"/>
        <v>0.10326086956521739</v>
      </c>
    </row>
    <row r="69" spans="1:3" x14ac:dyDescent="0.2">
      <c r="A69" t="s">
        <v>25</v>
      </c>
      <c r="B69">
        <v>38</v>
      </c>
      <c r="C69">
        <f t="shared" si="1"/>
        <v>0.10326086956521739</v>
      </c>
    </row>
    <row r="70" spans="1:3" x14ac:dyDescent="0.2">
      <c r="A70" t="s">
        <v>13</v>
      </c>
      <c r="B70">
        <v>37</v>
      </c>
      <c r="C70">
        <f t="shared" si="1"/>
        <v>0.10054347826086957</v>
      </c>
    </row>
  </sheetData>
  <sortState ref="A2:B70">
    <sortCondition descending="1" ref="B7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Sheet1!rulesForExcel</vt:lpstr>
      <vt:lpstr>Sheet1!Untitled_1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2019-10-17T10:30:53Z</dcterms:created>
  <dcterms:modified xsi:type="dcterms:W3CDTF">2019-10-17T12:11:31Z</dcterms:modified>
</cp:coreProperties>
</file>